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9270" activeTab="1"/>
  </bookViews>
  <sheets>
    <sheet name="Форма1" sheetId="1" r:id="rId1"/>
    <sheet name="Форма2" sheetId="2" r:id="rId2"/>
  </sheets>
  <calcPr calcId="125725"/>
</workbook>
</file>

<file path=xl/calcChain.xml><?xml version="1.0" encoding="utf-8"?>
<calcChain xmlns="http://schemas.openxmlformats.org/spreadsheetml/2006/main">
  <c r="J47" i="1"/>
  <c r="J41"/>
  <c r="J35"/>
  <c r="J29"/>
  <c r="J23"/>
  <c r="J17"/>
  <c r="J46"/>
  <c r="J40"/>
  <c r="J34"/>
  <c r="J28"/>
  <c r="J22"/>
  <c r="J16"/>
  <c r="J39"/>
  <c r="J45"/>
  <c r="J33"/>
  <c r="J27"/>
  <c r="J21"/>
  <c r="J15"/>
  <c r="J14"/>
  <c r="J44"/>
  <c r="J32"/>
  <c r="J26"/>
  <c r="J20"/>
</calcChain>
</file>

<file path=xl/sharedStrings.xml><?xml version="1.0" encoding="utf-8"?>
<sst xmlns="http://schemas.openxmlformats.org/spreadsheetml/2006/main" count="574" uniqueCount="205">
  <si>
    <t>№</t>
  </si>
  <si>
    <t>Наименование показателя</t>
  </si>
  <si>
    <t>Единица измерения</t>
  </si>
  <si>
    <t>Ответст-венный исполни-тель/ соиспол-нитель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</si>
  <si>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</si>
  <si>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</si>
  <si>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</si>
  <si>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</si>
  <si>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</si>
  <si>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</si>
  <si>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№ Указа Президента Российской Федерации</t>
  </si>
  <si>
    <t>1.1.</t>
  </si>
  <si>
    <t>единиц / в % к предыдущему году</t>
  </si>
  <si>
    <t>2013 г.</t>
  </si>
  <si>
    <t>25 млн. - 2020г. (РФ)</t>
  </si>
  <si>
    <t>.2.</t>
  </si>
  <si>
    <t>2014 г.</t>
  </si>
  <si>
    <t>2.1.</t>
  </si>
  <si>
    <t>Рост реальной заработной платы относительно 2011 года</t>
  </si>
  <si>
    <t>в процентах к 2011 году</t>
  </si>
  <si>
    <t>2.2.</t>
  </si>
  <si>
    <t>3.1.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</si>
  <si>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</si>
  <si>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>проценты</t>
  </si>
  <si>
    <t xml:space="preserve">100% - 2012 г. </t>
  </si>
  <si>
    <t>4.1.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</si>
  <si>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</si>
  <si>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3.2.</t>
  </si>
  <si>
    <t>100% - 2013 г.</t>
  </si>
  <si>
    <t>4.2.</t>
  </si>
  <si>
    <t>100% - 2014 г.</t>
  </si>
  <si>
    <t>5.1.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</si>
  <si>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</si>
  <si>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100% - 2018 г. </t>
  </si>
  <si>
    <t>5.2.</t>
  </si>
  <si>
    <t>6.1.</t>
  </si>
  <si>
    <t>Отношение средней заработной платы работников учреждений культуры к средней заработной плате в регионе</t>
  </si>
  <si>
    <t>100% - 2018 г.-</t>
  </si>
  <si>
    <t>6.2.</t>
  </si>
  <si>
    <t>7.1.</t>
  </si>
  <si>
    <t>Отношение средней заработной платы педагогов учреждений дополнительного образования детей, в том числе педагогов в системе учреждений культуры, к средней заработной плате учителей в регионе</t>
  </si>
  <si>
    <t>7.2.</t>
  </si>
  <si>
    <t>8.1.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</si>
  <si>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</si>
  <si>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</si>
  <si>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8.2.</t>
  </si>
  <si>
    <t>9.1.</t>
  </si>
  <si>
    <t>70% - 2018 г.</t>
  </si>
  <si>
    <t xml:space="preserve">Доля граждан, использующих механизм получения  государственных муниципальных услуг в электронной форме 
(в части получения муниципальных услуг)
</t>
  </si>
  <si>
    <t>9.2.</t>
  </si>
  <si>
    <t>№п/п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</si>
  <si>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</si>
  <si>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</si>
  <si>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</si>
  <si>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</si>
  <si>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</si>
  <si>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в местном бюджете ОМСУ, млн.руб. Отчетная дата (период) значения показателя</t>
  </si>
  <si>
    <t>Финансирование, предусмотренное в местном бюджете ОМСУ, млн.руб. плановое</t>
  </si>
  <si>
    <t>Финансирование, предусмотренное в местном бюджете ОМСУ, млн.руб. фактическое</t>
  </si>
  <si>
    <t>Финансирование, предусмотренное в местном бюджете ОМСУ, млн.руб. отклонение</t>
  </si>
  <si>
    <t>Указ Президента Российской Федерации от 07 мая 2012 года № 596 «О долгосрочной государственной экономической политике»</t>
  </si>
  <si>
    <t>Прирост высокопроизводительных рабочих мест, в процентах к предыдущему году, процентов</t>
  </si>
  <si>
    <t>1.2.</t>
  </si>
  <si>
    <t>Указ Президента Российской Федерации от 07 мая 2012 года № 597 «О мероприятиях по реализации государственной социальной политики»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</si>
  <si>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</si>
  <si>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 населения)</t>
  </si>
  <si>
    <t>Отношение средней заработной платы педагогов учреждений дополнительного образования детей, в том числе педагогов в системе учреждений культуры, к средней заработной плате учителей в регионе (Указ Президента Российской Федерации от 1 июня 2012 г. №761 «О национальной стратегии действий в интересах детей на 2012-2017 годы»)</t>
  </si>
  <si>
    <t>Указ Президента Российской Федерации от 7 мая 2012 года № 599 «О мерах по реализации государственной политики в области образования и науки»</t>
  </si>
  <si>
    <t>Доля детей в возрасте 5 - 18 лет, обучающихся по дополнительным образовательным программам, в общей численности детей этого возраста</t>
  </si>
  <si>
    <t>Указ Президента Российской Федерации от 7 мая 2012 года № 601 «Об основных направлениях совершенствования системы государственного управления»</t>
  </si>
  <si>
    <t>Доля граждан, использующих механизм получения государственных и муниципальных услуг в электронной форме (в части муниципальных услуг)</t>
  </si>
  <si>
    <t>Наименование Указов Президента Российской Федерации от 07 мая 2012 года</t>
  </si>
  <si>
    <t>Доведение уровня оплаты труда социальных работников к 2018г. До 100% средней заработной платы в Вологодской области</t>
  </si>
  <si>
    <t>План мероприятий («дорожная 
карта») «Повышение эффективности и качества 
услуг в сфере социального обслуживания населения 
Белозерского муниципального района (2013-2018 годы), утвержден
постановлением администрации Белозерского муниципального района от 29.03.2013г № 385</t>
  </si>
  <si>
    <t>Повышение заработной платы рабоникам учреждения культуры с 1 июля 2013 года</t>
  </si>
  <si>
    <t xml:space="preserve">План мероприятий
(«дорожной карты») «Изменения, 
направленные на повышение 
эффективности образования»
 на 2013 - 2018 годы" , утверждённый  Постановлением администрации Белозерского муниципального района от 31.12.2013 г. № 1503 
</t>
  </si>
  <si>
    <t>Повышение средней заработной платы педагогическим работникам образовательных учреждений общего образования</t>
  </si>
  <si>
    <t>Повышение средней заработной платы педагогическим работникам дошкольных образовательных учреждений</t>
  </si>
  <si>
    <t>План мероприятий ("дорожной карты") "Изменения, направленные на повышение эффективности сферы культуры Белозерского района", утвержденный постановлением администрации Белозерского муниципального района от 30.04.2013 г. № 513</t>
  </si>
  <si>
    <t>Отдел по экономике и инвестициям администрации района</t>
  </si>
  <si>
    <t>Управление образования района</t>
  </si>
  <si>
    <t>Управление социальной защиты населения района</t>
  </si>
  <si>
    <t>Отдел культуры туризма и молодежной политики</t>
  </si>
  <si>
    <t>Управление делами</t>
  </si>
  <si>
    <t>В соответствии с мониторингом, проводимым Минтруда России</t>
  </si>
  <si>
    <t>Внесены изменения и дополнения в постановление администрации района от 30.04.2013 № 513 « Об утверждении плана мероприятий («дорожная карта») «Изменения, направленные на повышение эффективности сферы культуры Белозерского района», в целях приведения правовых актов в соответствие с законодательством РФ.</t>
  </si>
  <si>
    <t>100%-2018 г.</t>
  </si>
  <si>
    <t>Управление образования района, отдел культуры, туризма и молодежной политики</t>
  </si>
  <si>
    <t xml:space="preserve">План мероприятий
(«дорожной карты») «Изменения, 
направленные на повышение 
эффективности образования»
 на 2013 - 2018 годы" , утверждённый  Постановлением администрации Белозерского муниципального района от 31.12.2013 г. № 1503               План мероприятий ("дорожной карты") "Изменения, направленные на повышение эффективности сферы культуры Белозерского района", утвержденный постановлением администрации Белозерского муниципального района от 30.04.2013 г. № 513
</t>
  </si>
  <si>
    <t xml:space="preserve">Повышение средней заработной платы педагогов учреждений дополнительного образования детей  Повышение средней заработной платы педагогическим работникам учреждений дополнительного образования детей в сфере культуры и искусства с 1 сентября 2013 года   </t>
  </si>
  <si>
    <t xml:space="preserve">План мероприятий
(«дорожной карты») «Изменения, 
направленные на повышение 
эффективности образования»
 на 2013 - 2018 годы" , утверждённый  Постановлением администрации Белозерского муниципального района от 31.12.2013 г. № 1503 Постановление администрации Белозерского муниципального района от 30.04.2013 №513 «Об утверждении Плана мероприятий («дорожной карты») «Изменения, направленные на повышения эффективности сферы культуры Белозерского района» (с последующими изменениями и дополнениями)
</t>
  </si>
  <si>
    <t>Повышение средней заработной платы педагогов учреждений дополнительного образования детей  Повышение заработной платы педагогических работников учреждений дополнительного образования детей в сфере культуры и искусства  с 01 октября 2014 г.</t>
  </si>
  <si>
    <t>Постановление администрации Белозерского муниципального района от 30.04.2013 №513 «Об утверждении Плана мероприятий («дорожной карты») «Изменения, направленные на повышения эффективности сферы культуры Белозерского района» (с последующими изменениями и дополнениями)</t>
  </si>
  <si>
    <t>Прирост высокопроизводительных рабочих мест (создание и модернизация к 2020 году 25 млн. высокопроизводитель-ных рабочих мест)</t>
  </si>
  <si>
    <t>Повышение заработной платы работникам учреждений культуры с 01.10.2014 года ( с перерасчетом с 01.09.14г.)</t>
  </si>
  <si>
    <t>Средняя заработная плата составила 23878,6 руб. (95,7 % от средней заработной платы в регионе)</t>
  </si>
  <si>
    <t>Средняя заработная плата составила 15392,70 руб. (74,2% от средней заработной платы в сфере общего образования)</t>
  </si>
  <si>
    <t>Средняя заработная плата в 2013 году составила 10573,8  руб. (42,4 %) от средней заработной платы по региону</t>
  </si>
  <si>
    <t xml:space="preserve">Средняя заработная плата составила 14005,40 руб. (54,8 % от средней заработной платы учителей в регионе)       </t>
  </si>
  <si>
    <t>60,7 %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</si>
  <si>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 xml:space="preserve">75,0
в сфере культуры
48,7
в сфере образования
</t>
  </si>
  <si>
    <t>58,8 %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</si>
  <si>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 xml:space="preserve">2014 г. </t>
  </si>
  <si>
    <t xml:space="preserve">                              80,0
в сфере культуры
51,1
в сфере образования
</t>
  </si>
  <si>
    <t>Средняя заработная плата составила 25468,9 руб. (95,2  % от средней заработной платы в регионе)</t>
  </si>
  <si>
    <t xml:space="preserve">Повышение заработной платы работникам учреждений культуры в соответствии  с «дорожной картой»  с 01.10.14 г. (с перерасчетом с 01.09.2014 г.)                              </t>
  </si>
  <si>
    <t>Средняя заработная плата  составила 13884,1 руб. (51,9 %) от средней заработной платы по региону</t>
  </si>
  <si>
    <t>Средняя заработная плата составила 19092,7 руб. (87,0 % от средней заработной платы в сфере общего образования)</t>
  </si>
  <si>
    <t xml:space="preserve">В соответствии с мониторингом, проводимым Минтруда России                                                                                         </t>
  </si>
  <si>
    <r>
      <rPr>
        <sz val="11"/>
        <rFont val="Calibri"/>
        <family val="2"/>
        <charset val="204"/>
        <scheme val="minor"/>
      </rPr>
      <t xml:space="preserve">Средняя заработная плата составила 14686,3 руб. (53,3 % от средней заработной платы учителей в регионе) </t>
    </r>
    <r>
      <rPr>
        <sz val="11"/>
        <color indexed="63"/>
        <rFont val="Calibri"/>
        <family val="2"/>
        <charset val="204"/>
        <scheme val="minor"/>
      </rPr>
      <t/>
    </r>
  </si>
  <si>
    <t>* оценка</t>
  </si>
  <si>
    <t>1.3.</t>
  </si>
  <si>
    <t>Управление социально-экономического развития администрации района</t>
  </si>
  <si>
    <t>2015 г.</t>
  </si>
  <si>
    <t>2.3.</t>
  </si>
  <si>
    <t>3.3.</t>
  </si>
  <si>
    <t>4.3.</t>
  </si>
  <si>
    <t>100% - 2015 г.</t>
  </si>
  <si>
    <t>5.3.</t>
  </si>
  <si>
    <t xml:space="preserve">2015 г. </t>
  </si>
  <si>
    <t>6.3.</t>
  </si>
  <si>
    <t>7.3.</t>
  </si>
  <si>
    <t>8.3.</t>
  </si>
  <si>
    <t>9.3.</t>
  </si>
  <si>
    <t>Сохранение достигнутого уровня средней заработной платы на уровне 2014 года</t>
  </si>
  <si>
    <t>Администрация района</t>
  </si>
  <si>
    <r>
      <t>Средняя заработная плата составила 11762,5 руб. (47,2 % от средней заработной платы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 регионе)</t>
    </r>
  </si>
  <si>
    <t>Средняя заработная плата составила 16119,7  руб. (60,3 % от средней заработной платы в  регионе)</t>
  </si>
  <si>
    <t>оперативные данные</t>
  </si>
  <si>
    <t xml:space="preserve">                              
55,0
</t>
  </si>
  <si>
    <t xml:space="preserve"> 2015 год</t>
  </si>
  <si>
    <t>Средняя заработная плата составила 22290,7 руб. (99,1 % от средней заработной платы в сфере общего образования)</t>
  </si>
  <si>
    <t>Средняя заработная плата составила 16133,70 руб. (58,2% от средней заработной платы учителей в регионе)</t>
  </si>
  <si>
    <t>77,0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</si>
  <si>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2.4.</t>
  </si>
  <si>
    <t>2016 г.</t>
  </si>
  <si>
    <t>109,7*</t>
  </si>
  <si>
    <t>3.4.</t>
  </si>
  <si>
    <t>4.4.</t>
  </si>
  <si>
    <t>5.4.</t>
  </si>
  <si>
    <t xml:space="preserve">2016 г. </t>
  </si>
  <si>
    <t>БУ СО ВО "КЦСОН Белозерского района"</t>
  </si>
  <si>
    <t>6.4.</t>
  </si>
  <si>
    <t>Отдел культуры, спорта, туризма и молодежной политики</t>
  </si>
  <si>
    <t>7.4.</t>
  </si>
  <si>
    <t>8.4.</t>
  </si>
  <si>
    <t>9.4.</t>
  </si>
  <si>
    <t>Повышение средней заработной платы педагогв учреждений дополнительного образования детей</t>
  </si>
  <si>
    <t>Сохранение достигнутого уровня средней заработной платы на уровне 2015 года</t>
  </si>
  <si>
    <t>Средняя заработная плата составила 26192,5 руб. (107,8 % от от средней заработной платы в регионе)</t>
  </si>
  <si>
    <t>Средняя заработная плата  составила 15621,3  руб. (64,3 % от от средней заработной платы в регионе)</t>
  </si>
  <si>
    <t>Средняя заработная плата составила 15326,6  руб. (63,1  % от  средней заработной платы в регионе)</t>
  </si>
  <si>
    <t>93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</si>
  <si>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Росстат (за  2016 год)</t>
  </si>
  <si>
    <r>
      <t>Средняя заработная плата составила 22485,4  руб. (96 % от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средней заработной платы в сфере общего образования)</t>
    </r>
  </si>
  <si>
    <t>Средняя заработная плата составила 18238,7 руб. (66,2  % от средней заработной платы учителей в регионе)</t>
  </si>
  <si>
    <t>2.5.</t>
  </si>
  <si>
    <t>2017 г.</t>
  </si>
  <si>
    <t>3.5.</t>
  </si>
  <si>
    <t>4.5.</t>
  </si>
  <si>
    <t>5.5.</t>
  </si>
  <si>
    <t>6.5.</t>
  </si>
  <si>
    <t xml:space="preserve">2017 г. </t>
  </si>
  <si>
    <t>8.5.</t>
  </si>
  <si>
    <t>7.5.</t>
  </si>
  <si>
    <t>100% - 2016 г.</t>
  </si>
  <si>
    <t>100% - 2017 г.</t>
  </si>
  <si>
    <t>116,2*</t>
  </si>
  <si>
    <r>
      <t>Средняя заработная плата составила 25652,6  руб. (99  %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от среднемесячного дохода от трудовой деятельности)</t>
    </r>
  </si>
  <si>
    <t>Средняя заработная плата составила 15843,9 руб. (61,1 %  от среднемесячного дохода от трудовой деятельности)</t>
  </si>
  <si>
    <t>Средняя заработная плата  составила 16428,8  руб. (63,4 % от среднемесячного  дохода от трудовой деятельности )</t>
  </si>
  <si>
    <t>Повышение средней заработной платы педагогов учреждений дополнительного образования детей</t>
  </si>
  <si>
    <t>Данные на 01 января 2018 года</t>
  </si>
  <si>
    <t>93,05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</si>
  <si>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Средняя заработная плата составила  27 357,3  руб. (95,2 % к значению средней зарплаты учителей в регионе)</t>
  </si>
  <si>
    <t>2018 г.</t>
  </si>
  <si>
    <t>3.6.</t>
  </si>
  <si>
    <t>4.6.</t>
  </si>
  <si>
    <t>5.6.</t>
  </si>
  <si>
    <t>6.6.</t>
  </si>
  <si>
    <t>Повышение средней заработной платы работников учреждений культуры</t>
  </si>
  <si>
    <t>7.6.</t>
  </si>
  <si>
    <t xml:space="preserve">8.6. </t>
  </si>
  <si>
    <t>100% - 2018 г.</t>
  </si>
  <si>
    <t xml:space="preserve">2018 г. </t>
  </si>
  <si>
    <t>8.6.</t>
  </si>
  <si>
    <t>2.6.</t>
  </si>
  <si>
    <t>*оценка</t>
  </si>
  <si>
    <t>122*</t>
  </si>
  <si>
    <t>Росстат (за  2017 год)</t>
  </si>
  <si>
    <t>Средняя заработная плата составила 28176,1 руб. (101 % к среднемесячной начисленной заработной плате наемных работников в организациях, у индивидуальных предпринимателей и физических лиц )</t>
  </si>
  <si>
    <t>Средняя заработная плата составила 22 548,8 руб. (80,8 % к среднемесячной начисленной заработной плате наемных работников в организациях, у индивидуальных предпринимателей и физических лиц  )</t>
  </si>
  <si>
    <t>Средняя заработная плата  составила 25 406,1  руб. (91,1 % к среднемесячной начисленной заработной плате наемных работников в организациях, у индивидуальных предпринимателей и физических лиц )</t>
  </si>
  <si>
    <t>Средняя заработная плата составила 22764,4 руб. (92,4 % от средней заработной платы в сфере общего образования)</t>
  </si>
  <si>
    <t>Данные Росстата по зарплате (38321,7  руб.) за январь-июнь 2018  года к прогнозному значению дохода от трудовой деятельности на 2018 г. по региону 29543  руб.</t>
  </si>
  <si>
    <t xml:space="preserve">Данные Росстата по зарплате (27341,4  руб.) за январь – июнь  2018 года к прогнозному значению средней зарплаты в сфере общего образования на 2018 г. по региону 25936 руб.   </t>
  </si>
  <si>
    <t>Данные Росстата по зарплате (29737,6  руб.) за январь – июнь 2018 года к прогнозному значению дохода от трудовой деятельности на 2018 г. по региону 29543 руб.</t>
  </si>
  <si>
    <t>Данные Росстата по зарплате (37978,2  руб.) за январь-июнь 2018 года к значению средней зарплаты учителей в регионе в январе-июне 2018 г. 37650,7 руб.</t>
  </si>
  <si>
    <t>Средняя заработная плата составила 38321,7 руб. (129,7  % к прогнозному значению дохода от трудовой деятельности  по региону )</t>
  </si>
  <si>
    <t>Средняя заработная плата составила 27341,4 руб. (105,4 % от средней заработной платы в сфере общего образования)</t>
  </si>
  <si>
    <t>Средняя заработная плата составила 29737,6 руб. (100,7 % к прогнозному значению дохода от трудовой деятельности  по региону )</t>
  </si>
  <si>
    <t>Средняя заработная плата  составила 29574,6  руб. (100,1 % к прогнозному значению дохода от трудовой деятельности по региону )</t>
  </si>
  <si>
    <t>Средняя заработная плата составила  37978,2  руб. (100,9 % к значению средней зарплаты учителей в регионе)</t>
  </si>
  <si>
    <t>Данные на 01 августа 2018 года</t>
  </si>
  <si>
    <t>Данные Росстата по зарплате (29574,6  руб.) за январь-июнь 2018 года к прогнозному значению дохода от трудовой деятельности на 2018 г. по региону 29543 руб.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</si>
</sst>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16" fontId="0" fillId="0" borderId="2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C49" zoomScale="85" zoomScaleNormal="85" workbookViewId="0">
      <selection activeCell="K35" sqref="K35"/>
    </sheetView>
  </sheetViews>
  <sheetFormatPr defaultRowHeight="15"/>
  <cols>
    <col min="2" max="2" width="20.42578125" customWidth="1"/>
    <col min="3" max="3" width="23" customWidth="1"/>
    <col min="4" max="4" width="20.7109375" customWidth="1"/>
    <col min="5" max="5" width="21.7109375" customWidth="1"/>
    <col min="6" max="6" width="18.85546875" customWidth="1"/>
    <col min="7" max="7" width="20.7109375" customWidth="1"/>
    <col min="8" max="9" width="18.28515625" customWidth="1"/>
    <col min="10" max="10" width="28.28515625" customWidth="1"/>
    <col min="11" max="11" width="30.42578125" customWidth="1"/>
  </cols>
  <sheetData>
    <row r="1" spans="1:11" s="1" customFormat="1" ht="45.75" customHeight="1">
      <c r="A1" s="3" t="s">
        <v>0</v>
      </c>
      <c r="B1" s="3" t="s">
        <v>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</row>
    <row r="3" spans="1:11" ht="120">
      <c r="A3" s="16" t="s">
        <v>11</v>
      </c>
      <c r="B3" s="16">
        <v>596</v>
      </c>
      <c r="C3" s="9" t="s">
        <v>93</v>
      </c>
      <c r="D3" s="16" t="s">
        <v>12</v>
      </c>
      <c r="E3" s="28" t="s">
        <v>79</v>
      </c>
      <c r="F3" s="29" t="s">
        <v>13</v>
      </c>
      <c r="G3" s="29" t="s">
        <v>14</v>
      </c>
      <c r="H3" s="5"/>
      <c r="I3" s="5"/>
      <c r="J3" s="5"/>
      <c r="K3" s="2"/>
    </row>
    <row r="4" spans="1:11" ht="120">
      <c r="A4" s="16" t="s">
        <v>15</v>
      </c>
      <c r="B4" s="16">
        <v>596</v>
      </c>
      <c r="C4" s="9" t="s">
        <v>93</v>
      </c>
      <c r="D4" s="16" t="s">
        <v>12</v>
      </c>
      <c r="E4" s="28" t="s">
        <v>79</v>
      </c>
      <c r="F4" s="29" t="s">
        <v>16</v>
      </c>
      <c r="G4" s="13"/>
      <c r="H4" s="5"/>
      <c r="I4" s="5"/>
      <c r="J4" s="5"/>
      <c r="K4" s="2"/>
    </row>
    <row r="5" spans="1:11" ht="120">
      <c r="A5" s="9" t="s">
        <v>111</v>
      </c>
      <c r="B5" s="16">
        <v>596</v>
      </c>
      <c r="C5" s="9" t="s">
        <v>93</v>
      </c>
      <c r="D5" s="16" t="s">
        <v>12</v>
      </c>
      <c r="E5" s="28" t="s">
        <v>112</v>
      </c>
      <c r="F5" s="29" t="s">
        <v>113</v>
      </c>
      <c r="G5" s="13"/>
      <c r="H5" s="5"/>
      <c r="I5" s="5"/>
      <c r="J5" s="5"/>
      <c r="K5" s="2"/>
    </row>
    <row r="6" spans="1:11" ht="56.25" customHeight="1">
      <c r="A6" s="16" t="s">
        <v>17</v>
      </c>
      <c r="B6" s="16">
        <v>597</v>
      </c>
      <c r="C6" s="16" t="s">
        <v>18</v>
      </c>
      <c r="D6" s="16" t="s">
        <v>19</v>
      </c>
      <c r="E6" s="20" t="s">
        <v>79</v>
      </c>
      <c r="F6" s="29" t="s">
        <v>13</v>
      </c>
      <c r="G6" s="13"/>
      <c r="H6" s="5"/>
      <c r="I6" s="34">
        <v>121.3</v>
      </c>
      <c r="J6" s="34"/>
      <c r="K6" s="2"/>
    </row>
    <row r="7" spans="1:11" ht="60">
      <c r="A7" s="16" t="s">
        <v>20</v>
      </c>
      <c r="B7" s="16">
        <v>597</v>
      </c>
      <c r="C7" s="16" t="s">
        <v>18</v>
      </c>
      <c r="D7" s="16" t="s">
        <v>19</v>
      </c>
      <c r="E7" s="20" t="s">
        <v>79</v>
      </c>
      <c r="F7" s="29" t="s">
        <v>16</v>
      </c>
      <c r="G7" s="13"/>
      <c r="H7" s="5"/>
      <c r="I7" s="34">
        <v>126.7</v>
      </c>
      <c r="J7" s="34"/>
      <c r="K7" s="2"/>
    </row>
    <row r="8" spans="1:11" ht="90">
      <c r="A8" s="9" t="s">
        <v>114</v>
      </c>
      <c r="B8" s="16">
        <v>597</v>
      </c>
      <c r="C8" s="16" t="s">
        <v>18</v>
      </c>
      <c r="D8" s="16" t="s">
        <v>19</v>
      </c>
      <c r="E8" s="28" t="s">
        <v>112</v>
      </c>
      <c r="F8" s="29" t="s">
        <v>113</v>
      </c>
      <c r="G8" s="13"/>
      <c r="H8" s="5"/>
      <c r="I8" s="34" t="s">
        <v>136</v>
      </c>
      <c r="J8" s="34"/>
      <c r="K8" s="2" t="s">
        <v>110</v>
      </c>
    </row>
    <row r="9" spans="1:11" ht="78" customHeight="1">
      <c r="A9" s="13" t="s">
        <v>134</v>
      </c>
      <c r="B9" s="16">
        <v>597</v>
      </c>
      <c r="C9" s="16" t="s">
        <v>18</v>
      </c>
      <c r="D9" s="16" t="s">
        <v>19</v>
      </c>
      <c r="E9" s="28" t="s">
        <v>112</v>
      </c>
      <c r="F9" s="29" t="s">
        <v>135</v>
      </c>
      <c r="G9" s="13"/>
      <c r="H9" s="5"/>
      <c r="I9" s="34" t="s">
        <v>167</v>
      </c>
      <c r="J9" s="34"/>
      <c r="K9" s="2" t="s">
        <v>110</v>
      </c>
    </row>
    <row r="10" spans="1:11" ht="78" customHeight="1">
      <c r="A10" s="13" t="s">
        <v>156</v>
      </c>
      <c r="B10" s="16">
        <v>597</v>
      </c>
      <c r="C10" s="16" t="s">
        <v>18</v>
      </c>
      <c r="D10" s="16" t="s">
        <v>19</v>
      </c>
      <c r="E10" s="28" t="s">
        <v>112</v>
      </c>
      <c r="F10" s="29" t="s">
        <v>157</v>
      </c>
      <c r="G10" s="13"/>
      <c r="H10" s="5"/>
      <c r="I10" s="34" t="s">
        <v>188</v>
      </c>
      <c r="J10" s="34"/>
      <c r="K10" s="2" t="s">
        <v>187</v>
      </c>
    </row>
    <row r="11" spans="1:11" ht="78" customHeight="1">
      <c r="A11" s="83" t="s">
        <v>186</v>
      </c>
      <c r="B11" s="16">
        <v>597</v>
      </c>
      <c r="C11" s="16" t="s">
        <v>18</v>
      </c>
      <c r="D11" s="16" t="s">
        <v>19</v>
      </c>
      <c r="E11" s="28" t="s">
        <v>112</v>
      </c>
      <c r="F11" s="29" t="s">
        <v>175</v>
      </c>
      <c r="G11" s="13"/>
      <c r="H11" s="5"/>
      <c r="I11" s="34"/>
      <c r="J11" s="34"/>
      <c r="K11" s="2"/>
    </row>
    <row r="12" spans="1:11" ht="135">
      <c r="A12" s="22" t="s">
        <v>21</v>
      </c>
      <c r="B12" s="22">
        <v>597</v>
      </c>
      <c r="C12" s="22" t="s">
        <v>22</v>
      </c>
      <c r="D12" s="22" t="s">
        <v>23</v>
      </c>
      <c r="E12" s="5" t="s">
        <v>80</v>
      </c>
      <c r="F12" s="30" t="s">
        <v>13</v>
      </c>
      <c r="G12" s="30" t="s">
        <v>24</v>
      </c>
      <c r="H12" s="33">
        <v>96.2</v>
      </c>
      <c r="I12" s="34">
        <v>95.7</v>
      </c>
      <c r="J12" s="34">
        <v>-0.5</v>
      </c>
      <c r="K12" s="2"/>
    </row>
    <row r="13" spans="1:11" ht="135">
      <c r="A13" s="23" t="s">
        <v>27</v>
      </c>
      <c r="B13" s="24">
        <v>597</v>
      </c>
      <c r="C13" s="56" t="s">
        <v>22</v>
      </c>
      <c r="D13" s="56" t="s">
        <v>23</v>
      </c>
      <c r="E13" s="9" t="s">
        <v>80</v>
      </c>
      <c r="F13" s="33" t="s">
        <v>16</v>
      </c>
      <c r="G13" s="33" t="s">
        <v>24</v>
      </c>
      <c r="H13" s="33">
        <v>93.8</v>
      </c>
      <c r="I13" s="33">
        <v>95.2</v>
      </c>
      <c r="J13" s="33">
        <v>1.4</v>
      </c>
      <c r="K13" s="33"/>
    </row>
    <row r="14" spans="1:11" ht="135">
      <c r="A14" s="57" t="s">
        <v>115</v>
      </c>
      <c r="B14" s="24">
        <v>597</v>
      </c>
      <c r="C14" s="56" t="s">
        <v>22</v>
      </c>
      <c r="D14" s="56" t="s">
        <v>23</v>
      </c>
      <c r="E14" s="9" t="s">
        <v>80</v>
      </c>
      <c r="F14" s="33" t="s">
        <v>113</v>
      </c>
      <c r="G14" s="33" t="s">
        <v>24</v>
      </c>
      <c r="H14" s="29">
        <v>100</v>
      </c>
      <c r="I14" s="33">
        <v>107.8</v>
      </c>
      <c r="J14" s="33">
        <f>I14-H14</f>
        <v>7.7999999999999972</v>
      </c>
      <c r="K14" s="72"/>
    </row>
    <row r="15" spans="1:11" ht="143.25" customHeight="1">
      <c r="A15" s="73" t="s">
        <v>137</v>
      </c>
      <c r="B15" s="24">
        <v>597</v>
      </c>
      <c r="C15" s="56" t="s">
        <v>22</v>
      </c>
      <c r="D15" s="56" t="s">
        <v>23</v>
      </c>
      <c r="E15" s="9" t="s">
        <v>80</v>
      </c>
      <c r="F15" s="33" t="s">
        <v>135</v>
      </c>
      <c r="G15" s="33" t="s">
        <v>24</v>
      </c>
      <c r="H15" s="29">
        <v>100</v>
      </c>
      <c r="I15" s="33">
        <v>99</v>
      </c>
      <c r="J15" s="33">
        <f>I15-H15</f>
        <v>-1</v>
      </c>
      <c r="K15" s="77" t="s">
        <v>153</v>
      </c>
    </row>
    <row r="16" spans="1:11" ht="143.25" customHeight="1">
      <c r="A16" s="73" t="s">
        <v>158</v>
      </c>
      <c r="B16" s="24">
        <v>597</v>
      </c>
      <c r="C16" s="56" t="s">
        <v>22</v>
      </c>
      <c r="D16" s="56" t="s">
        <v>23</v>
      </c>
      <c r="E16" s="9" t="s">
        <v>80</v>
      </c>
      <c r="F16" s="33" t="s">
        <v>157</v>
      </c>
      <c r="G16" s="33" t="s">
        <v>24</v>
      </c>
      <c r="H16" s="29">
        <v>100</v>
      </c>
      <c r="I16" s="33">
        <v>101</v>
      </c>
      <c r="J16" s="33">
        <f>I16-H16</f>
        <v>1</v>
      </c>
      <c r="K16" s="77" t="s">
        <v>189</v>
      </c>
    </row>
    <row r="17" spans="1:11" ht="143.25" customHeight="1">
      <c r="A17" s="73" t="s">
        <v>176</v>
      </c>
      <c r="B17" s="24">
        <v>597</v>
      </c>
      <c r="C17" s="56" t="s">
        <v>22</v>
      </c>
      <c r="D17" s="56" t="s">
        <v>23</v>
      </c>
      <c r="E17" s="9" t="s">
        <v>80</v>
      </c>
      <c r="F17" s="33" t="s">
        <v>175</v>
      </c>
      <c r="G17" s="33" t="s">
        <v>24</v>
      </c>
      <c r="H17" s="33">
        <v>100</v>
      </c>
      <c r="I17" s="33">
        <v>129.69999999999999</v>
      </c>
      <c r="J17" s="33">
        <f>I17-H17</f>
        <v>29.699999999999989</v>
      </c>
      <c r="K17" s="86" t="s">
        <v>194</v>
      </c>
    </row>
    <row r="18" spans="1:11" ht="150.75" customHeight="1">
      <c r="A18" s="25" t="s">
        <v>25</v>
      </c>
      <c r="B18" s="25">
        <v>597</v>
      </c>
      <c r="C18" s="26" t="s">
        <v>26</v>
      </c>
      <c r="D18" s="26" t="s">
        <v>23</v>
      </c>
      <c r="E18" s="85" t="s">
        <v>80</v>
      </c>
      <c r="F18" s="31" t="s">
        <v>13</v>
      </c>
      <c r="G18" s="31" t="s">
        <v>28</v>
      </c>
      <c r="H18" s="84">
        <v>70</v>
      </c>
      <c r="I18" s="40">
        <v>74.2</v>
      </c>
      <c r="J18" s="40">
        <v>4.2</v>
      </c>
      <c r="K18" s="34"/>
    </row>
    <row r="19" spans="1:11" ht="150">
      <c r="A19" s="27" t="s">
        <v>29</v>
      </c>
      <c r="B19" s="25">
        <v>597</v>
      </c>
      <c r="C19" s="22" t="s">
        <v>26</v>
      </c>
      <c r="D19" s="22" t="s">
        <v>23</v>
      </c>
      <c r="E19" s="5" t="s">
        <v>80</v>
      </c>
      <c r="F19" s="29" t="s">
        <v>16</v>
      </c>
      <c r="G19" s="29" t="s">
        <v>30</v>
      </c>
      <c r="H19" s="33">
        <v>74.2</v>
      </c>
      <c r="I19" s="33">
        <v>87</v>
      </c>
      <c r="J19" s="33">
        <v>12.8</v>
      </c>
      <c r="K19" s="33"/>
    </row>
    <row r="20" spans="1:11" ht="150">
      <c r="A20" s="5" t="s">
        <v>116</v>
      </c>
      <c r="B20" s="25">
        <v>597</v>
      </c>
      <c r="C20" s="22" t="s">
        <v>26</v>
      </c>
      <c r="D20" s="22" t="s">
        <v>23</v>
      </c>
      <c r="E20" s="5" t="s">
        <v>80</v>
      </c>
      <c r="F20" s="29" t="s">
        <v>113</v>
      </c>
      <c r="G20" s="29" t="s">
        <v>117</v>
      </c>
      <c r="H20" s="48">
        <v>100</v>
      </c>
      <c r="I20" s="33">
        <v>99.1</v>
      </c>
      <c r="J20" s="58">
        <f>I20-H20</f>
        <v>-0.90000000000000568</v>
      </c>
      <c r="K20" s="33"/>
    </row>
    <row r="21" spans="1:11" ht="155.25" customHeight="1">
      <c r="A21" s="5" t="s">
        <v>138</v>
      </c>
      <c r="B21" s="25">
        <v>597</v>
      </c>
      <c r="C21" s="22" t="s">
        <v>26</v>
      </c>
      <c r="D21" s="22" t="s">
        <v>23</v>
      </c>
      <c r="E21" s="5" t="s">
        <v>80</v>
      </c>
      <c r="F21" s="29" t="s">
        <v>135</v>
      </c>
      <c r="G21" s="29" t="s">
        <v>165</v>
      </c>
      <c r="H21" s="48">
        <v>100</v>
      </c>
      <c r="I21" s="33">
        <v>96</v>
      </c>
      <c r="J21" s="58">
        <f>I21-H21</f>
        <v>-4</v>
      </c>
      <c r="K21" s="77" t="s">
        <v>153</v>
      </c>
    </row>
    <row r="22" spans="1:11" ht="155.25" customHeight="1">
      <c r="A22" s="5" t="s">
        <v>159</v>
      </c>
      <c r="B22" s="25">
        <v>597</v>
      </c>
      <c r="C22" s="22" t="s">
        <v>26</v>
      </c>
      <c r="D22" s="22" t="s">
        <v>23</v>
      </c>
      <c r="E22" s="5" t="s">
        <v>80</v>
      </c>
      <c r="F22" s="29" t="s">
        <v>157</v>
      </c>
      <c r="G22" s="29" t="s">
        <v>166</v>
      </c>
      <c r="H22" s="48">
        <v>100</v>
      </c>
      <c r="I22" s="33">
        <v>92.4</v>
      </c>
      <c r="J22" s="58">
        <f>I22-H22</f>
        <v>-7.5999999999999943</v>
      </c>
      <c r="K22" s="77" t="s">
        <v>189</v>
      </c>
    </row>
    <row r="23" spans="1:11" ht="155.25" customHeight="1">
      <c r="A23" s="5" t="s">
        <v>177</v>
      </c>
      <c r="B23" s="25">
        <v>597</v>
      </c>
      <c r="C23" s="82" t="s">
        <v>26</v>
      </c>
      <c r="D23" s="82" t="s">
        <v>23</v>
      </c>
      <c r="E23" s="9" t="s">
        <v>80</v>
      </c>
      <c r="F23" s="29" t="s">
        <v>175</v>
      </c>
      <c r="G23" s="29" t="s">
        <v>183</v>
      </c>
      <c r="H23" s="48">
        <v>100</v>
      </c>
      <c r="I23" s="33">
        <v>105.4</v>
      </c>
      <c r="J23" s="58">
        <f>I23-H23</f>
        <v>5.4000000000000057</v>
      </c>
      <c r="K23" s="86" t="s">
        <v>195</v>
      </c>
    </row>
    <row r="24" spans="1:11" ht="150">
      <c r="A24" s="16" t="s">
        <v>31</v>
      </c>
      <c r="B24" s="16">
        <v>597</v>
      </c>
      <c r="C24" s="16" t="s">
        <v>32</v>
      </c>
      <c r="D24" s="16" t="s">
        <v>23</v>
      </c>
      <c r="E24" s="16" t="s">
        <v>81</v>
      </c>
      <c r="F24" s="32" t="s">
        <v>13</v>
      </c>
      <c r="G24" s="32" t="s">
        <v>33</v>
      </c>
      <c r="H24" s="35">
        <v>36.700000000000003</v>
      </c>
      <c r="I24" s="32">
        <v>47.2</v>
      </c>
      <c r="J24" s="32">
        <v>10.5</v>
      </c>
      <c r="K24" s="2"/>
    </row>
    <row r="25" spans="1:11" ht="150">
      <c r="A25" s="16" t="s">
        <v>34</v>
      </c>
      <c r="B25" s="16">
        <v>597</v>
      </c>
      <c r="C25" s="16" t="s">
        <v>32</v>
      </c>
      <c r="D25" s="16" t="s">
        <v>23</v>
      </c>
      <c r="E25" s="16" t="s">
        <v>81</v>
      </c>
      <c r="F25" s="33" t="s">
        <v>102</v>
      </c>
      <c r="G25" s="32" t="s">
        <v>33</v>
      </c>
      <c r="H25" s="32">
        <v>58</v>
      </c>
      <c r="I25" s="32">
        <v>60.3</v>
      </c>
      <c r="J25" s="32">
        <v>2.2999999999999998</v>
      </c>
      <c r="K25" s="14"/>
    </row>
    <row r="26" spans="1:11" ht="150">
      <c r="A26" s="9" t="s">
        <v>118</v>
      </c>
      <c r="B26" s="16">
        <v>597</v>
      </c>
      <c r="C26" s="16" t="s">
        <v>32</v>
      </c>
      <c r="D26" s="16" t="s">
        <v>23</v>
      </c>
      <c r="E26" s="16" t="s">
        <v>81</v>
      </c>
      <c r="F26" s="33" t="s">
        <v>119</v>
      </c>
      <c r="G26" s="32" t="s">
        <v>33</v>
      </c>
      <c r="H26" s="59">
        <v>57.4</v>
      </c>
      <c r="I26" s="59">
        <v>63.1</v>
      </c>
      <c r="J26" s="59">
        <f>I26-H26</f>
        <v>5.7000000000000028</v>
      </c>
      <c r="K26" s="72"/>
    </row>
    <row r="27" spans="1:11" ht="138" customHeight="1">
      <c r="A27" s="9" t="s">
        <v>139</v>
      </c>
      <c r="B27" s="16">
        <v>597</v>
      </c>
      <c r="C27" s="16" t="s">
        <v>32</v>
      </c>
      <c r="D27" s="16" t="s">
        <v>23</v>
      </c>
      <c r="E27" s="9" t="s">
        <v>141</v>
      </c>
      <c r="F27" s="33" t="s">
        <v>140</v>
      </c>
      <c r="G27" s="32" t="s">
        <v>33</v>
      </c>
      <c r="H27" s="59">
        <v>54.3</v>
      </c>
      <c r="I27" s="59">
        <v>61.1</v>
      </c>
      <c r="J27" s="59">
        <f>I27-H27</f>
        <v>6.8000000000000043</v>
      </c>
      <c r="K27" s="77" t="s">
        <v>153</v>
      </c>
    </row>
    <row r="28" spans="1:11" ht="132" customHeight="1">
      <c r="A28" s="9" t="s">
        <v>160</v>
      </c>
      <c r="B28" s="16">
        <v>597</v>
      </c>
      <c r="C28" s="16" t="s">
        <v>32</v>
      </c>
      <c r="D28" s="16" t="s">
        <v>23</v>
      </c>
      <c r="E28" s="9" t="s">
        <v>141</v>
      </c>
      <c r="F28" s="33" t="s">
        <v>162</v>
      </c>
      <c r="G28" s="32" t="s">
        <v>33</v>
      </c>
      <c r="H28" s="59">
        <v>80</v>
      </c>
      <c r="I28" s="59">
        <v>80.8</v>
      </c>
      <c r="J28" s="59">
        <f>I28-H28</f>
        <v>0.79999999999999716</v>
      </c>
      <c r="K28" s="77" t="s">
        <v>189</v>
      </c>
    </row>
    <row r="29" spans="1:11" ht="132" customHeight="1">
      <c r="A29" s="9" t="s">
        <v>178</v>
      </c>
      <c r="B29" s="16">
        <v>597</v>
      </c>
      <c r="C29" s="16" t="s">
        <v>32</v>
      </c>
      <c r="D29" s="16" t="s">
        <v>23</v>
      </c>
      <c r="E29" s="9" t="s">
        <v>141</v>
      </c>
      <c r="F29" s="33" t="s">
        <v>184</v>
      </c>
      <c r="G29" s="32" t="s">
        <v>33</v>
      </c>
      <c r="H29" s="59">
        <v>100</v>
      </c>
      <c r="I29" s="59">
        <v>100.7</v>
      </c>
      <c r="J29" s="59">
        <f>I29-H29</f>
        <v>0.70000000000000284</v>
      </c>
      <c r="K29" s="86" t="s">
        <v>196</v>
      </c>
    </row>
    <row r="30" spans="1:11" ht="196.5" customHeight="1">
      <c r="A30" s="16" t="s">
        <v>35</v>
      </c>
      <c r="B30" s="16">
        <v>597</v>
      </c>
      <c r="C30" s="16" t="s">
        <v>36</v>
      </c>
      <c r="D30" s="16" t="s">
        <v>23</v>
      </c>
      <c r="E30" s="9" t="s">
        <v>82</v>
      </c>
      <c r="F30" s="29" t="s">
        <v>13</v>
      </c>
      <c r="G30" s="30" t="s">
        <v>37</v>
      </c>
      <c r="H30" s="30">
        <v>56.1</v>
      </c>
      <c r="I30" s="30">
        <v>42.4</v>
      </c>
      <c r="J30" s="30">
        <v>-13.7</v>
      </c>
      <c r="K30" s="38" t="s">
        <v>85</v>
      </c>
    </row>
    <row r="31" spans="1:11" ht="94.5" customHeight="1">
      <c r="A31" s="16" t="s">
        <v>38</v>
      </c>
      <c r="B31" s="16">
        <v>597</v>
      </c>
      <c r="C31" s="16" t="s">
        <v>36</v>
      </c>
      <c r="D31" s="16" t="s">
        <v>23</v>
      </c>
      <c r="E31" s="37" t="s">
        <v>82</v>
      </c>
      <c r="F31" s="34" t="s">
        <v>102</v>
      </c>
      <c r="G31" s="46" t="s">
        <v>86</v>
      </c>
      <c r="H31" s="21">
        <v>64.900000000000006</v>
      </c>
      <c r="I31" s="21">
        <v>51.9</v>
      </c>
      <c r="J31" s="42">
        <v>-13</v>
      </c>
      <c r="K31" s="2" t="s">
        <v>105</v>
      </c>
    </row>
    <row r="32" spans="1:11" ht="159" customHeight="1">
      <c r="A32" s="9" t="s">
        <v>120</v>
      </c>
      <c r="B32" s="16">
        <v>597</v>
      </c>
      <c r="C32" s="16" t="s">
        <v>36</v>
      </c>
      <c r="D32" s="16" t="s">
        <v>23</v>
      </c>
      <c r="E32" s="37" t="s">
        <v>82</v>
      </c>
      <c r="F32" s="34" t="s">
        <v>119</v>
      </c>
      <c r="G32" s="46" t="s">
        <v>86</v>
      </c>
      <c r="H32" s="60">
        <v>48.8</v>
      </c>
      <c r="I32" s="61">
        <v>64.3</v>
      </c>
      <c r="J32" s="62">
        <f>I32-H32</f>
        <v>15.5</v>
      </c>
      <c r="K32" s="72"/>
    </row>
    <row r="33" spans="1:11" ht="159" customHeight="1">
      <c r="A33" s="9" t="s">
        <v>142</v>
      </c>
      <c r="B33" s="16">
        <v>597</v>
      </c>
      <c r="C33" s="16" t="s">
        <v>36</v>
      </c>
      <c r="D33" s="16" t="s">
        <v>23</v>
      </c>
      <c r="E33" s="37" t="s">
        <v>143</v>
      </c>
      <c r="F33" s="34" t="s">
        <v>140</v>
      </c>
      <c r="G33" s="46" t="s">
        <v>86</v>
      </c>
      <c r="H33" s="60">
        <v>62</v>
      </c>
      <c r="I33" s="61">
        <v>63.4</v>
      </c>
      <c r="J33" s="62">
        <f>I33-H33</f>
        <v>1.3999999999999986</v>
      </c>
      <c r="K33" s="77" t="s">
        <v>153</v>
      </c>
    </row>
    <row r="34" spans="1:11" ht="159" customHeight="1">
      <c r="A34" s="9" t="s">
        <v>161</v>
      </c>
      <c r="B34" s="16">
        <v>597</v>
      </c>
      <c r="C34" s="16" t="s">
        <v>36</v>
      </c>
      <c r="D34" s="16" t="s">
        <v>23</v>
      </c>
      <c r="E34" s="37" t="s">
        <v>143</v>
      </c>
      <c r="F34" s="34" t="s">
        <v>162</v>
      </c>
      <c r="G34" s="46" t="s">
        <v>86</v>
      </c>
      <c r="H34" s="60">
        <v>90</v>
      </c>
      <c r="I34" s="61">
        <v>91.1</v>
      </c>
      <c r="J34" s="62">
        <f>I34-H34</f>
        <v>1.0999999999999943</v>
      </c>
      <c r="K34" s="77" t="s">
        <v>189</v>
      </c>
    </row>
    <row r="35" spans="1:11" ht="159" customHeight="1">
      <c r="A35" s="9" t="s">
        <v>179</v>
      </c>
      <c r="B35" s="16">
        <v>597</v>
      </c>
      <c r="C35" s="16" t="s">
        <v>36</v>
      </c>
      <c r="D35" s="16" t="s">
        <v>23</v>
      </c>
      <c r="E35" s="37" t="s">
        <v>143</v>
      </c>
      <c r="F35" s="34" t="s">
        <v>184</v>
      </c>
      <c r="G35" s="46" t="s">
        <v>86</v>
      </c>
      <c r="H35" s="60">
        <v>100</v>
      </c>
      <c r="I35" s="51">
        <v>100.1</v>
      </c>
      <c r="J35" s="87">
        <f>I35-H35</f>
        <v>9.9999999999994316E-2</v>
      </c>
      <c r="K35" s="86" t="s">
        <v>204</v>
      </c>
    </row>
    <row r="36" spans="1:11" ht="150">
      <c r="A36" s="27" t="s">
        <v>39</v>
      </c>
      <c r="B36" s="27">
        <v>761</v>
      </c>
      <c r="C36" s="27" t="s">
        <v>40</v>
      </c>
      <c r="D36" s="27" t="s">
        <v>23</v>
      </c>
      <c r="E36" s="5" t="s">
        <v>87</v>
      </c>
      <c r="F36" s="44" t="s">
        <v>13</v>
      </c>
      <c r="G36" s="46" t="s">
        <v>86</v>
      </c>
      <c r="H36" s="45" t="s">
        <v>100</v>
      </c>
      <c r="I36" s="39">
        <v>54.8</v>
      </c>
      <c r="J36" s="40"/>
      <c r="K36" s="41" t="s">
        <v>84</v>
      </c>
    </row>
    <row r="37" spans="1:11" ht="150">
      <c r="A37" s="27" t="s">
        <v>41</v>
      </c>
      <c r="B37" s="27">
        <v>761</v>
      </c>
      <c r="C37" s="27" t="s">
        <v>40</v>
      </c>
      <c r="D37" s="27" t="s">
        <v>23</v>
      </c>
      <c r="E37" s="5" t="s">
        <v>87</v>
      </c>
      <c r="F37" s="47" t="s">
        <v>102</v>
      </c>
      <c r="G37" s="21" t="s">
        <v>86</v>
      </c>
      <c r="H37" s="48" t="s">
        <v>103</v>
      </c>
      <c r="I37" s="33">
        <v>53.3</v>
      </c>
      <c r="J37" s="55"/>
      <c r="K37" s="2" t="s">
        <v>108</v>
      </c>
    </row>
    <row r="38" spans="1:11" ht="150">
      <c r="A38" s="5" t="s">
        <v>121</v>
      </c>
      <c r="B38" s="27">
        <v>761</v>
      </c>
      <c r="C38" s="27" t="s">
        <v>40</v>
      </c>
      <c r="D38" s="27" t="s">
        <v>23</v>
      </c>
      <c r="E38" s="5" t="s">
        <v>87</v>
      </c>
      <c r="F38" s="47" t="s">
        <v>119</v>
      </c>
      <c r="G38" s="21" t="s">
        <v>86</v>
      </c>
      <c r="H38" s="48" t="s">
        <v>129</v>
      </c>
      <c r="I38" s="48">
        <v>58.2</v>
      </c>
      <c r="J38" s="48">
        <v>3.2</v>
      </c>
      <c r="K38" s="33"/>
    </row>
    <row r="39" spans="1:11" ht="105.75" customHeight="1">
      <c r="A39" s="5" t="s">
        <v>144</v>
      </c>
      <c r="B39" s="27">
        <v>761</v>
      </c>
      <c r="C39" s="27" t="s">
        <v>40</v>
      </c>
      <c r="D39" s="27" t="s">
        <v>23</v>
      </c>
      <c r="E39" s="5" t="s">
        <v>87</v>
      </c>
      <c r="F39" s="47" t="s">
        <v>140</v>
      </c>
      <c r="G39" s="21" t="s">
        <v>86</v>
      </c>
      <c r="H39" s="48">
        <v>90</v>
      </c>
      <c r="I39" s="48">
        <v>66.2</v>
      </c>
      <c r="J39" s="48">
        <f>I39-H39</f>
        <v>-23.799999999999997</v>
      </c>
      <c r="K39" s="76" t="s">
        <v>153</v>
      </c>
    </row>
    <row r="40" spans="1:11" ht="105.75" customHeight="1">
      <c r="A40" s="5" t="s">
        <v>164</v>
      </c>
      <c r="B40" s="27">
        <v>761</v>
      </c>
      <c r="C40" s="27" t="s">
        <v>40</v>
      </c>
      <c r="D40" s="27" t="s">
        <v>23</v>
      </c>
      <c r="E40" s="5" t="s">
        <v>87</v>
      </c>
      <c r="F40" s="47" t="s">
        <v>162</v>
      </c>
      <c r="G40" s="21" t="s">
        <v>86</v>
      </c>
      <c r="H40" s="48">
        <v>95</v>
      </c>
      <c r="I40" s="48">
        <v>95.2</v>
      </c>
      <c r="J40" s="48">
        <f>I40-H40</f>
        <v>0.20000000000000284</v>
      </c>
      <c r="K40" s="76" t="s">
        <v>189</v>
      </c>
    </row>
    <row r="41" spans="1:11" ht="114.75" customHeight="1">
      <c r="A41" s="5" t="s">
        <v>181</v>
      </c>
      <c r="B41" s="27">
        <v>761</v>
      </c>
      <c r="C41" s="27" t="s">
        <v>40</v>
      </c>
      <c r="D41" s="27" t="s">
        <v>23</v>
      </c>
      <c r="E41" s="5" t="s">
        <v>87</v>
      </c>
      <c r="F41" s="47" t="s">
        <v>184</v>
      </c>
      <c r="G41" s="21" t="s">
        <v>86</v>
      </c>
      <c r="H41" s="48">
        <v>100</v>
      </c>
      <c r="I41" s="48">
        <v>100.9</v>
      </c>
      <c r="J41" s="48">
        <f>I41-H41</f>
        <v>0.90000000000000568</v>
      </c>
      <c r="K41" s="86" t="s">
        <v>197</v>
      </c>
    </row>
    <row r="42" spans="1:11" ht="105">
      <c r="A42" s="27" t="s">
        <v>42</v>
      </c>
      <c r="B42" s="27">
        <v>599</v>
      </c>
      <c r="C42" s="27" t="s">
        <v>43</v>
      </c>
      <c r="D42" s="27" t="s">
        <v>23</v>
      </c>
      <c r="E42" s="5" t="s">
        <v>80</v>
      </c>
      <c r="F42" s="30" t="s">
        <v>13</v>
      </c>
      <c r="G42" s="31" t="s">
        <v>44</v>
      </c>
      <c r="H42" s="33">
        <v>60.7</v>
      </c>
      <c r="I42" s="33">
        <v>60.7</v>
      </c>
      <c r="J42" s="33">
        <v>0</v>
      </c>
      <c r="K42" s="2"/>
    </row>
    <row r="43" spans="1:11" ht="105">
      <c r="A43" s="27" t="s">
        <v>45</v>
      </c>
      <c r="B43" s="16">
        <v>599</v>
      </c>
      <c r="C43" s="16" t="s">
        <v>43</v>
      </c>
      <c r="D43" s="16" t="s">
        <v>23</v>
      </c>
      <c r="E43" s="9" t="s">
        <v>80</v>
      </c>
      <c r="F43" s="29" t="s">
        <v>16</v>
      </c>
      <c r="G43" s="29" t="s">
        <v>44</v>
      </c>
      <c r="H43" s="33">
        <v>64</v>
      </c>
      <c r="I43" s="33">
        <v>58.8</v>
      </c>
      <c r="J43" s="33">
        <v>-5.2</v>
      </c>
      <c r="K43" s="2"/>
    </row>
    <row r="44" spans="1:11" ht="105">
      <c r="A44" s="5" t="s">
        <v>122</v>
      </c>
      <c r="B44" s="16">
        <v>599</v>
      </c>
      <c r="C44" s="16" t="s">
        <v>43</v>
      </c>
      <c r="D44" s="16" t="s">
        <v>23</v>
      </c>
      <c r="E44" s="9" t="s">
        <v>80</v>
      </c>
      <c r="F44" s="29" t="s">
        <v>113</v>
      </c>
      <c r="G44" s="29" t="s">
        <v>44</v>
      </c>
      <c r="H44" s="33">
        <v>75.38</v>
      </c>
      <c r="I44" s="33">
        <v>77</v>
      </c>
      <c r="J44" s="33">
        <f>I44-H44</f>
        <v>1.6200000000000045</v>
      </c>
      <c r="K44" s="14"/>
    </row>
    <row r="45" spans="1:11" ht="96" customHeight="1">
      <c r="A45" s="5" t="s">
        <v>145</v>
      </c>
      <c r="B45" s="16">
        <v>599</v>
      </c>
      <c r="C45" s="16" t="s">
        <v>43</v>
      </c>
      <c r="D45" s="16" t="s">
        <v>23</v>
      </c>
      <c r="E45" s="9" t="s">
        <v>80</v>
      </c>
      <c r="F45" s="29" t="s">
        <v>135</v>
      </c>
      <c r="G45" s="29" t="s">
        <v>44</v>
      </c>
      <c r="H45" s="33">
        <v>78.599999999999994</v>
      </c>
      <c r="I45" s="33">
        <v>93</v>
      </c>
      <c r="J45" s="33">
        <f>I45-H45</f>
        <v>14.400000000000006</v>
      </c>
      <c r="K45" s="36"/>
    </row>
    <row r="46" spans="1:11" ht="96" customHeight="1">
      <c r="A46" s="5" t="s">
        <v>163</v>
      </c>
      <c r="B46" s="16">
        <v>599</v>
      </c>
      <c r="C46" s="16" t="s">
        <v>43</v>
      </c>
      <c r="D46" s="16" t="s">
        <v>23</v>
      </c>
      <c r="E46" s="9" t="s">
        <v>80</v>
      </c>
      <c r="F46" s="29" t="s">
        <v>157</v>
      </c>
      <c r="G46" s="29" t="s">
        <v>44</v>
      </c>
      <c r="H46" s="33">
        <v>78.599999999999994</v>
      </c>
      <c r="I46" s="33">
        <v>93.05</v>
      </c>
      <c r="J46" s="33">
        <f>I46-H46</f>
        <v>14.450000000000003</v>
      </c>
      <c r="K46" s="80" t="s">
        <v>172</v>
      </c>
    </row>
    <row r="47" spans="1:11" ht="96" customHeight="1">
      <c r="A47" s="5" t="s">
        <v>185</v>
      </c>
      <c r="B47" s="16">
        <v>599</v>
      </c>
      <c r="C47" s="16" t="s">
        <v>43</v>
      </c>
      <c r="D47" s="16" t="s">
        <v>23</v>
      </c>
      <c r="E47" s="9" t="s">
        <v>80</v>
      </c>
      <c r="F47" s="29" t="s">
        <v>175</v>
      </c>
      <c r="G47" s="29" t="s">
        <v>44</v>
      </c>
      <c r="H47" s="33">
        <v>93</v>
      </c>
      <c r="I47" s="33">
        <v>93.05</v>
      </c>
      <c r="J47" s="33">
        <f>I47-H47</f>
        <v>4.9999999999997158E-2</v>
      </c>
      <c r="K47" s="80" t="s">
        <v>203</v>
      </c>
    </row>
    <row r="48" spans="1:11" ht="135">
      <c r="A48" s="27" t="s">
        <v>46</v>
      </c>
      <c r="B48" s="16">
        <v>601</v>
      </c>
      <c r="C48" s="16" t="s">
        <v>48</v>
      </c>
      <c r="D48" s="16" t="s">
        <v>23</v>
      </c>
      <c r="E48" s="9" t="s">
        <v>83</v>
      </c>
      <c r="F48" s="29" t="s">
        <v>13</v>
      </c>
      <c r="G48" s="29" t="s">
        <v>47</v>
      </c>
      <c r="H48" s="34">
        <v>0</v>
      </c>
      <c r="I48" s="34">
        <v>0</v>
      </c>
      <c r="J48" s="34">
        <v>0</v>
      </c>
      <c r="K48" s="2"/>
    </row>
    <row r="49" spans="1:11" ht="135">
      <c r="A49" s="27" t="s">
        <v>49</v>
      </c>
      <c r="B49" s="16">
        <v>602</v>
      </c>
      <c r="C49" s="16" t="s">
        <v>48</v>
      </c>
      <c r="D49" s="16" t="s">
        <v>23</v>
      </c>
      <c r="E49" s="9" t="s">
        <v>83</v>
      </c>
      <c r="F49" s="33" t="s">
        <v>16</v>
      </c>
      <c r="G49" s="33" t="s">
        <v>47</v>
      </c>
      <c r="H49" s="34"/>
      <c r="I49" s="5"/>
      <c r="J49" s="5"/>
      <c r="K49" s="2"/>
    </row>
    <row r="50" spans="1:11" ht="135">
      <c r="A50" s="5" t="s">
        <v>123</v>
      </c>
      <c r="B50" s="16">
        <v>602</v>
      </c>
      <c r="C50" s="16" t="s">
        <v>48</v>
      </c>
      <c r="D50" s="16" t="s">
        <v>23</v>
      </c>
      <c r="E50" s="9" t="s">
        <v>125</v>
      </c>
      <c r="F50" s="33" t="s">
        <v>113</v>
      </c>
      <c r="G50" s="33" t="s">
        <v>47</v>
      </c>
      <c r="H50" s="63"/>
      <c r="I50" s="63"/>
      <c r="J50" s="63"/>
      <c r="K50" s="63"/>
    </row>
    <row r="51" spans="1:11" ht="127.5" customHeight="1">
      <c r="A51" s="74" t="s">
        <v>146</v>
      </c>
      <c r="B51" s="16">
        <v>602</v>
      </c>
      <c r="C51" s="16" t="s">
        <v>48</v>
      </c>
      <c r="D51" s="16" t="s">
        <v>23</v>
      </c>
      <c r="E51" s="9" t="s">
        <v>125</v>
      </c>
      <c r="F51" s="33" t="s">
        <v>135</v>
      </c>
      <c r="G51" s="33" t="s">
        <v>47</v>
      </c>
      <c r="H51" s="63"/>
      <c r="I51" s="63"/>
      <c r="J51" s="63"/>
      <c r="K51" s="6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topLeftCell="C1" zoomScale="85" zoomScaleNormal="85" workbookViewId="0">
      <selection activeCell="F36" sqref="F36"/>
    </sheetView>
  </sheetViews>
  <sheetFormatPr defaultRowHeight="15"/>
  <cols>
    <col min="1" max="1" width="7.42578125" customWidth="1"/>
    <col min="2" max="2" width="39.85546875" customWidth="1"/>
    <col min="3" max="5" width="36.28515625" customWidth="1"/>
    <col min="6" max="6" width="34.42578125" customWidth="1"/>
    <col min="7" max="7" width="21.5703125" customWidth="1"/>
    <col min="8" max="8" width="18.28515625" customWidth="1"/>
    <col min="9" max="9" width="23.7109375" customWidth="1"/>
    <col min="10" max="10" width="18.5703125" customWidth="1"/>
    <col min="11" max="11" width="24.140625" customWidth="1"/>
    <col min="12" max="12" width="23.140625" customWidth="1"/>
    <col min="13" max="13" width="28.7109375" customWidth="1"/>
  </cols>
  <sheetData>
    <row r="1" spans="1:13" ht="72" customHeight="1">
      <c r="A1" s="6" t="s">
        <v>50</v>
      </c>
      <c r="B1" s="6" t="s">
        <v>71</v>
      </c>
      <c r="C1" s="6" t="s">
        <v>1</v>
      </c>
      <c r="D1" s="6" t="s">
        <v>51</v>
      </c>
      <c r="E1" s="6" t="s">
        <v>52</v>
      </c>
      <c r="F1" s="6" t="s">
        <v>53</v>
      </c>
      <c r="G1" s="6" t="s">
        <v>54</v>
      </c>
      <c r="H1" s="6" t="s">
        <v>55</v>
      </c>
      <c r="I1" s="6" t="s">
        <v>56</v>
      </c>
      <c r="J1" s="6" t="s">
        <v>57</v>
      </c>
      <c r="K1" s="6" t="s">
        <v>58</v>
      </c>
      <c r="L1" s="6" t="s">
        <v>59</v>
      </c>
      <c r="M1" s="6" t="s">
        <v>9</v>
      </c>
    </row>
    <row r="2" spans="1:1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</row>
    <row r="3" spans="1:13" ht="60">
      <c r="A3" s="5" t="s">
        <v>11</v>
      </c>
      <c r="B3" s="5" t="s">
        <v>60</v>
      </c>
      <c r="C3" s="5" t="s">
        <v>61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60">
      <c r="A4" s="5" t="s">
        <v>62</v>
      </c>
      <c r="B4" s="5" t="s">
        <v>60</v>
      </c>
      <c r="C4" s="5" t="s">
        <v>61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>
      <c r="A5" s="5" t="s">
        <v>17</v>
      </c>
      <c r="B5" s="5" t="s">
        <v>63</v>
      </c>
      <c r="C5" s="5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0">
      <c r="A6" s="5" t="s">
        <v>20</v>
      </c>
      <c r="B6" s="5" t="s">
        <v>63</v>
      </c>
      <c r="C6" s="5" t="s">
        <v>18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0" customFormat="1" ht="135">
      <c r="A7" s="9" t="s">
        <v>21</v>
      </c>
      <c r="B7" s="9" t="s">
        <v>63</v>
      </c>
      <c r="C7" s="9" t="s">
        <v>64</v>
      </c>
      <c r="D7" s="16" t="s">
        <v>75</v>
      </c>
      <c r="E7" s="17" t="s">
        <v>76</v>
      </c>
      <c r="F7" s="17" t="s">
        <v>95</v>
      </c>
      <c r="G7" s="32">
        <v>2013</v>
      </c>
      <c r="H7" s="32">
        <v>2013</v>
      </c>
      <c r="I7" s="16"/>
      <c r="J7" s="9"/>
      <c r="K7" s="9"/>
      <c r="L7" s="9"/>
      <c r="M7" s="9"/>
    </row>
    <row r="8" spans="1:13" s="10" customFormat="1" ht="135">
      <c r="A8" s="9" t="s">
        <v>27</v>
      </c>
      <c r="B8" s="9" t="s">
        <v>63</v>
      </c>
      <c r="C8" s="9" t="s">
        <v>64</v>
      </c>
      <c r="D8" s="18" t="s">
        <v>75</v>
      </c>
      <c r="E8" s="19" t="s">
        <v>76</v>
      </c>
      <c r="F8" s="19" t="s">
        <v>104</v>
      </c>
      <c r="G8" s="36">
        <v>2014</v>
      </c>
      <c r="H8" s="36">
        <v>2014</v>
      </c>
      <c r="I8" s="9"/>
      <c r="J8" s="9"/>
      <c r="K8" s="9"/>
      <c r="L8" s="9"/>
      <c r="M8" s="34"/>
    </row>
    <row r="9" spans="1:13" s="10" customFormat="1" ht="135">
      <c r="A9" s="9" t="s">
        <v>115</v>
      </c>
      <c r="B9" s="5" t="s">
        <v>63</v>
      </c>
      <c r="C9" s="27" t="s">
        <v>64</v>
      </c>
      <c r="D9" s="27" t="s">
        <v>75</v>
      </c>
      <c r="E9" s="64" t="s">
        <v>76</v>
      </c>
      <c r="F9" s="71" t="s">
        <v>149</v>
      </c>
      <c r="G9" s="21">
        <v>2015</v>
      </c>
      <c r="H9" s="34">
        <v>2015</v>
      </c>
      <c r="I9" s="9"/>
      <c r="J9" s="9"/>
      <c r="K9" s="9"/>
      <c r="L9" s="9"/>
      <c r="M9" s="34"/>
    </row>
    <row r="10" spans="1:13" s="10" customFormat="1" ht="112.5" customHeight="1">
      <c r="A10" s="9" t="s">
        <v>137</v>
      </c>
      <c r="B10" s="5" t="s">
        <v>63</v>
      </c>
      <c r="C10" s="27" t="s">
        <v>64</v>
      </c>
      <c r="D10" s="27" t="s">
        <v>75</v>
      </c>
      <c r="E10" s="64" t="s">
        <v>76</v>
      </c>
      <c r="F10" s="75" t="s">
        <v>168</v>
      </c>
      <c r="G10" s="34">
        <v>2016</v>
      </c>
      <c r="H10" s="34">
        <v>2016</v>
      </c>
      <c r="I10" s="9"/>
      <c r="J10" s="9"/>
      <c r="K10" s="9"/>
      <c r="L10" s="9"/>
      <c r="M10" s="34"/>
    </row>
    <row r="11" spans="1:13" s="10" customFormat="1" ht="120.75" customHeight="1">
      <c r="A11" s="9" t="s">
        <v>158</v>
      </c>
      <c r="B11" s="9" t="s">
        <v>63</v>
      </c>
      <c r="C11" s="16" t="s">
        <v>64</v>
      </c>
      <c r="D11" s="16" t="s">
        <v>75</v>
      </c>
      <c r="E11" s="17" t="s">
        <v>76</v>
      </c>
      <c r="F11" s="70" t="s">
        <v>190</v>
      </c>
      <c r="G11" s="33">
        <v>2017</v>
      </c>
      <c r="H11" s="33">
        <v>2017</v>
      </c>
      <c r="I11" s="9"/>
      <c r="J11" s="9"/>
      <c r="K11" s="9"/>
      <c r="L11" s="9"/>
      <c r="M11" s="34"/>
    </row>
    <row r="12" spans="1:13" s="10" customFormat="1" ht="120.75" customHeight="1">
      <c r="A12" s="9" t="s">
        <v>176</v>
      </c>
      <c r="B12" s="9" t="s">
        <v>63</v>
      </c>
      <c r="C12" s="16" t="s">
        <v>64</v>
      </c>
      <c r="D12" s="16" t="s">
        <v>75</v>
      </c>
      <c r="E12" s="17" t="s">
        <v>76</v>
      </c>
      <c r="F12" s="70" t="s">
        <v>198</v>
      </c>
      <c r="G12" s="33">
        <v>2018</v>
      </c>
      <c r="H12" s="33">
        <v>2018</v>
      </c>
      <c r="I12" s="9"/>
      <c r="J12" s="9"/>
      <c r="K12" s="9"/>
      <c r="L12" s="9"/>
      <c r="M12" s="34"/>
    </row>
    <row r="13" spans="1:13" s="10" customFormat="1" ht="135">
      <c r="A13" s="9" t="s">
        <v>25</v>
      </c>
      <c r="B13" s="9" t="s">
        <v>63</v>
      </c>
      <c r="C13" s="9" t="s">
        <v>26</v>
      </c>
      <c r="D13" s="16" t="s">
        <v>75</v>
      </c>
      <c r="E13" s="17" t="s">
        <v>77</v>
      </c>
      <c r="F13" s="17" t="s">
        <v>96</v>
      </c>
      <c r="G13" s="32">
        <v>2013</v>
      </c>
      <c r="H13" s="32">
        <v>2013</v>
      </c>
      <c r="I13" s="9"/>
      <c r="J13" s="9"/>
      <c r="K13" s="9"/>
      <c r="L13" s="9"/>
      <c r="M13" s="9"/>
    </row>
    <row r="14" spans="1:13" s="10" customFormat="1" ht="135">
      <c r="A14" s="9" t="s">
        <v>29</v>
      </c>
      <c r="B14" s="9" t="s">
        <v>63</v>
      </c>
      <c r="C14" s="9" t="s">
        <v>26</v>
      </c>
      <c r="D14" s="18" t="s">
        <v>75</v>
      </c>
      <c r="E14" s="19" t="s">
        <v>77</v>
      </c>
      <c r="F14" s="19" t="s">
        <v>107</v>
      </c>
      <c r="G14" s="36">
        <v>2014</v>
      </c>
      <c r="H14" s="36">
        <v>2014</v>
      </c>
      <c r="I14" s="9"/>
      <c r="J14" s="9"/>
      <c r="K14" s="9"/>
      <c r="L14" s="9"/>
      <c r="M14" s="34"/>
    </row>
    <row r="15" spans="1:13" s="10" customFormat="1" ht="135">
      <c r="A15" s="9" t="s">
        <v>116</v>
      </c>
      <c r="B15" s="5" t="s">
        <v>63</v>
      </c>
      <c r="C15" s="27" t="s">
        <v>26</v>
      </c>
      <c r="D15" s="27" t="s">
        <v>75</v>
      </c>
      <c r="E15" s="64" t="s">
        <v>77</v>
      </c>
      <c r="F15" s="71" t="s">
        <v>131</v>
      </c>
      <c r="G15" s="21">
        <v>2015</v>
      </c>
      <c r="H15" s="34">
        <v>2015</v>
      </c>
      <c r="I15" s="9"/>
      <c r="J15" s="9"/>
      <c r="K15" s="9"/>
      <c r="L15" s="9"/>
      <c r="M15" s="34"/>
    </row>
    <row r="16" spans="1:13" s="10" customFormat="1" ht="126" customHeight="1">
      <c r="A16" s="9" t="s">
        <v>138</v>
      </c>
      <c r="B16" s="5" t="s">
        <v>63</v>
      </c>
      <c r="C16" s="27" t="s">
        <v>26</v>
      </c>
      <c r="D16" s="27" t="s">
        <v>75</v>
      </c>
      <c r="E16" s="64" t="s">
        <v>77</v>
      </c>
      <c r="F16" s="75" t="s">
        <v>154</v>
      </c>
      <c r="G16" s="21">
        <v>2016</v>
      </c>
      <c r="H16" s="21">
        <v>2016</v>
      </c>
      <c r="I16" s="9"/>
      <c r="J16" s="9"/>
      <c r="K16" s="9"/>
      <c r="L16" s="9"/>
      <c r="M16" s="34" t="s">
        <v>128</v>
      </c>
    </row>
    <row r="17" spans="1:13" s="10" customFormat="1" ht="126" customHeight="1">
      <c r="A17" s="9" t="s">
        <v>159</v>
      </c>
      <c r="B17" s="9" t="s">
        <v>63</v>
      </c>
      <c r="C17" s="16" t="s">
        <v>26</v>
      </c>
      <c r="D17" s="16" t="s">
        <v>75</v>
      </c>
      <c r="E17" s="17" t="s">
        <v>77</v>
      </c>
      <c r="F17" s="70" t="s">
        <v>193</v>
      </c>
      <c r="G17" s="32">
        <v>2017</v>
      </c>
      <c r="H17" s="32">
        <v>2017</v>
      </c>
      <c r="I17" s="9"/>
      <c r="J17" s="9"/>
      <c r="K17" s="9"/>
      <c r="L17" s="9"/>
      <c r="M17" s="34"/>
    </row>
    <row r="18" spans="1:13" s="10" customFormat="1" ht="126" customHeight="1">
      <c r="A18" s="9" t="s">
        <v>177</v>
      </c>
      <c r="B18" s="9" t="s">
        <v>63</v>
      </c>
      <c r="C18" s="16" t="s">
        <v>26</v>
      </c>
      <c r="D18" s="16" t="s">
        <v>75</v>
      </c>
      <c r="E18" s="17" t="s">
        <v>77</v>
      </c>
      <c r="F18" s="70" t="s">
        <v>199</v>
      </c>
      <c r="G18" s="32">
        <v>2018</v>
      </c>
      <c r="H18" s="32">
        <v>2018</v>
      </c>
      <c r="I18" s="9"/>
      <c r="J18" s="9"/>
      <c r="K18" s="9"/>
      <c r="L18" s="9"/>
      <c r="M18" s="34"/>
    </row>
    <row r="19" spans="1:13" s="10" customFormat="1" ht="150">
      <c r="A19" s="9" t="s">
        <v>31</v>
      </c>
      <c r="B19" s="9" t="s">
        <v>63</v>
      </c>
      <c r="C19" s="9" t="s">
        <v>65</v>
      </c>
      <c r="D19" s="14" t="s">
        <v>73</v>
      </c>
      <c r="E19" s="15" t="s">
        <v>72</v>
      </c>
      <c r="F19" s="15" t="s">
        <v>126</v>
      </c>
      <c r="G19" s="32">
        <v>2013</v>
      </c>
      <c r="H19" s="32">
        <v>2013</v>
      </c>
      <c r="I19" s="33"/>
      <c r="J19" s="33">
        <v>12.4</v>
      </c>
      <c r="K19" s="33">
        <v>11.7</v>
      </c>
      <c r="L19" s="33">
        <v>-0.7</v>
      </c>
      <c r="M19" s="14"/>
    </row>
    <row r="20" spans="1:13" s="10" customFormat="1" ht="150">
      <c r="A20" s="9" t="s">
        <v>34</v>
      </c>
      <c r="B20" s="9" t="s">
        <v>63</v>
      </c>
      <c r="C20" s="9" t="s">
        <v>65</v>
      </c>
      <c r="D20" s="14" t="s">
        <v>73</v>
      </c>
      <c r="E20" s="8" t="s">
        <v>72</v>
      </c>
      <c r="F20" s="15" t="s">
        <v>127</v>
      </c>
      <c r="G20" s="36">
        <v>2014</v>
      </c>
      <c r="H20" s="36">
        <v>2014</v>
      </c>
      <c r="I20" s="34"/>
      <c r="J20" s="34">
        <v>14.6</v>
      </c>
      <c r="K20" s="34">
        <v>14.6</v>
      </c>
      <c r="L20" s="34"/>
      <c r="M20" s="34"/>
    </row>
    <row r="21" spans="1:13" s="10" customFormat="1" ht="150">
      <c r="A21" s="9" t="s">
        <v>118</v>
      </c>
      <c r="B21" s="9" t="s">
        <v>63</v>
      </c>
      <c r="C21" s="9" t="s">
        <v>65</v>
      </c>
      <c r="D21" s="14" t="s">
        <v>73</v>
      </c>
      <c r="E21" s="8" t="s">
        <v>72</v>
      </c>
      <c r="F21" s="15" t="s">
        <v>151</v>
      </c>
      <c r="G21" s="65">
        <v>2015</v>
      </c>
      <c r="H21" s="65">
        <v>2015</v>
      </c>
      <c r="I21" s="30"/>
      <c r="J21" s="30">
        <v>16.399999999999999</v>
      </c>
      <c r="K21" s="30">
        <v>3.4</v>
      </c>
      <c r="L21" s="30"/>
      <c r="M21" s="34"/>
    </row>
    <row r="22" spans="1:13" s="10" customFormat="1" ht="150">
      <c r="A22" s="9" t="s">
        <v>139</v>
      </c>
      <c r="B22" s="9" t="s">
        <v>63</v>
      </c>
      <c r="C22" s="9" t="s">
        <v>65</v>
      </c>
      <c r="D22" s="14" t="s">
        <v>73</v>
      </c>
      <c r="E22" s="8" t="s">
        <v>72</v>
      </c>
      <c r="F22" s="15" t="s">
        <v>169</v>
      </c>
      <c r="G22" s="65">
        <v>2016</v>
      </c>
      <c r="H22" s="65">
        <v>2016</v>
      </c>
      <c r="I22" s="30"/>
      <c r="J22" s="30"/>
      <c r="K22" s="30"/>
      <c r="L22" s="30"/>
      <c r="M22" s="30" t="s">
        <v>128</v>
      </c>
    </row>
    <row r="23" spans="1:13" s="10" customFormat="1" ht="150">
      <c r="A23" s="9" t="s">
        <v>160</v>
      </c>
      <c r="B23" s="9" t="s">
        <v>63</v>
      </c>
      <c r="C23" s="9" t="s">
        <v>65</v>
      </c>
      <c r="D23" s="14" t="s">
        <v>73</v>
      </c>
      <c r="E23" s="14" t="s">
        <v>72</v>
      </c>
      <c r="F23" s="15" t="s">
        <v>191</v>
      </c>
      <c r="G23" s="65">
        <v>2017</v>
      </c>
      <c r="H23" s="65">
        <v>2017</v>
      </c>
      <c r="I23" s="30"/>
      <c r="J23" s="30"/>
      <c r="K23" s="30"/>
      <c r="L23" s="30"/>
      <c r="M23" s="30"/>
    </row>
    <row r="24" spans="1:13" s="10" customFormat="1" ht="153" customHeight="1">
      <c r="A24" s="9" t="s">
        <v>178</v>
      </c>
      <c r="B24" s="9" t="s">
        <v>63</v>
      </c>
      <c r="C24" s="9" t="s">
        <v>65</v>
      </c>
      <c r="D24" s="14" t="s">
        <v>73</v>
      </c>
      <c r="E24" s="14" t="s">
        <v>72</v>
      </c>
      <c r="F24" s="15" t="s">
        <v>200</v>
      </c>
      <c r="G24" s="65">
        <v>2018</v>
      </c>
      <c r="H24" s="65">
        <v>2018</v>
      </c>
      <c r="I24" s="30"/>
      <c r="J24" s="30"/>
      <c r="K24" s="30"/>
      <c r="L24" s="30"/>
      <c r="M24" s="30"/>
    </row>
    <row r="25" spans="1:13" s="10" customFormat="1" ht="120">
      <c r="A25" s="9" t="s">
        <v>35</v>
      </c>
      <c r="B25" s="9" t="s">
        <v>63</v>
      </c>
      <c r="C25" s="9" t="s">
        <v>36</v>
      </c>
      <c r="D25" s="13" t="s">
        <v>78</v>
      </c>
      <c r="E25" s="13" t="s">
        <v>74</v>
      </c>
      <c r="F25" s="13" t="s">
        <v>97</v>
      </c>
      <c r="G25" s="29">
        <v>2013</v>
      </c>
      <c r="H25" s="29">
        <v>2013</v>
      </c>
      <c r="I25" s="29"/>
      <c r="J25" s="29">
        <v>0.3</v>
      </c>
      <c r="K25" s="29">
        <v>0.3</v>
      </c>
      <c r="L25" s="29"/>
      <c r="M25" s="13"/>
    </row>
    <row r="26" spans="1:13" s="10" customFormat="1" ht="150">
      <c r="A26" s="9" t="s">
        <v>38</v>
      </c>
      <c r="B26" s="9" t="s">
        <v>63</v>
      </c>
      <c r="C26" s="37" t="s">
        <v>36</v>
      </c>
      <c r="D26" s="43" t="s">
        <v>92</v>
      </c>
      <c r="E26" s="2" t="s">
        <v>94</v>
      </c>
      <c r="F26" s="9" t="s">
        <v>106</v>
      </c>
      <c r="G26" s="36">
        <v>2014</v>
      </c>
      <c r="H26" s="36">
        <v>2014</v>
      </c>
      <c r="I26" s="53"/>
      <c r="J26" s="21">
        <v>0.35</v>
      </c>
      <c r="K26" s="21">
        <v>0.35</v>
      </c>
      <c r="L26" s="43"/>
      <c r="M26" s="34"/>
    </row>
    <row r="27" spans="1:13" s="10" customFormat="1" ht="150">
      <c r="A27" s="9" t="s">
        <v>120</v>
      </c>
      <c r="B27" s="9" t="s">
        <v>63</v>
      </c>
      <c r="C27" s="37" t="s">
        <v>36</v>
      </c>
      <c r="D27" s="43" t="s">
        <v>92</v>
      </c>
      <c r="E27" s="69" t="s">
        <v>124</v>
      </c>
      <c r="F27" s="9" t="s">
        <v>150</v>
      </c>
      <c r="G27" s="67">
        <v>2015</v>
      </c>
      <c r="H27" s="67" t="s">
        <v>130</v>
      </c>
      <c r="I27" s="68"/>
      <c r="J27" s="61"/>
      <c r="K27" s="61"/>
      <c r="L27" s="66"/>
      <c r="M27" s="34"/>
    </row>
    <row r="28" spans="1:13" s="10" customFormat="1" ht="153" customHeight="1">
      <c r="A28" s="9" t="s">
        <v>142</v>
      </c>
      <c r="B28" s="9" t="s">
        <v>63</v>
      </c>
      <c r="C28" s="37" t="s">
        <v>36</v>
      </c>
      <c r="D28" s="43" t="s">
        <v>92</v>
      </c>
      <c r="E28" s="69" t="s">
        <v>148</v>
      </c>
      <c r="F28" s="9" t="s">
        <v>170</v>
      </c>
      <c r="G28" s="67">
        <v>2016</v>
      </c>
      <c r="H28" s="67">
        <v>2016</v>
      </c>
      <c r="I28" s="68"/>
      <c r="J28" s="61"/>
      <c r="K28" s="61"/>
      <c r="L28" s="66"/>
      <c r="M28" s="40" t="s">
        <v>128</v>
      </c>
    </row>
    <row r="29" spans="1:13" s="10" customFormat="1" ht="153" customHeight="1">
      <c r="A29" s="9" t="s">
        <v>161</v>
      </c>
      <c r="B29" s="9" t="s">
        <v>63</v>
      </c>
      <c r="C29" s="37" t="s">
        <v>36</v>
      </c>
      <c r="D29" s="78" t="s">
        <v>92</v>
      </c>
      <c r="E29" s="17" t="s">
        <v>180</v>
      </c>
      <c r="F29" s="9" t="s">
        <v>192</v>
      </c>
      <c r="G29" s="67">
        <v>2017</v>
      </c>
      <c r="H29" s="67">
        <v>2017</v>
      </c>
      <c r="I29" s="68"/>
      <c r="J29" s="61"/>
      <c r="K29" s="61"/>
      <c r="L29" s="66"/>
      <c r="M29" s="40"/>
    </row>
    <row r="30" spans="1:13" s="10" customFormat="1" ht="153" customHeight="1">
      <c r="A30" s="9" t="s">
        <v>179</v>
      </c>
      <c r="B30" s="9" t="s">
        <v>63</v>
      </c>
      <c r="C30" s="37" t="s">
        <v>36</v>
      </c>
      <c r="D30" s="78" t="s">
        <v>92</v>
      </c>
      <c r="E30" s="17" t="s">
        <v>180</v>
      </c>
      <c r="F30" s="9" t="s">
        <v>201</v>
      </c>
      <c r="G30" s="67">
        <v>2018</v>
      </c>
      <c r="H30" s="67">
        <v>2018</v>
      </c>
      <c r="I30" s="68"/>
      <c r="J30" s="61"/>
      <c r="K30" s="61"/>
      <c r="L30" s="66"/>
      <c r="M30" s="40"/>
    </row>
    <row r="31" spans="1:13" s="10" customFormat="1" ht="294" customHeight="1">
      <c r="A31" s="9" t="s">
        <v>39</v>
      </c>
      <c r="B31" s="9" t="s">
        <v>63</v>
      </c>
      <c r="C31" s="9" t="s">
        <v>66</v>
      </c>
      <c r="D31" s="49" t="s">
        <v>88</v>
      </c>
      <c r="E31" s="50" t="s">
        <v>89</v>
      </c>
      <c r="F31" s="50" t="s">
        <v>98</v>
      </c>
      <c r="G31" s="51">
        <v>2013</v>
      </c>
      <c r="H31" s="51">
        <v>2013</v>
      </c>
      <c r="I31" s="52"/>
      <c r="J31" s="52"/>
      <c r="K31" s="52"/>
      <c r="L31" s="52"/>
      <c r="M31" s="52"/>
    </row>
    <row r="32" spans="1:13" s="10" customFormat="1" ht="257.25" customHeight="1">
      <c r="A32" s="9" t="s">
        <v>41</v>
      </c>
      <c r="B32" s="9" t="s">
        <v>63</v>
      </c>
      <c r="C32" s="9" t="s">
        <v>66</v>
      </c>
      <c r="D32" s="18" t="s">
        <v>90</v>
      </c>
      <c r="E32" s="19" t="s">
        <v>91</v>
      </c>
      <c r="F32" s="19" t="s">
        <v>109</v>
      </c>
      <c r="G32" s="54">
        <v>2014</v>
      </c>
      <c r="H32" s="54">
        <v>2014</v>
      </c>
      <c r="I32" s="16"/>
      <c r="J32" s="9"/>
      <c r="K32" s="9"/>
      <c r="L32" s="9"/>
      <c r="M32" s="34"/>
    </row>
    <row r="33" spans="1:13" s="10" customFormat="1" ht="257.25" customHeight="1">
      <c r="A33" s="9" t="s">
        <v>121</v>
      </c>
      <c r="B33" s="9" t="s">
        <v>63</v>
      </c>
      <c r="C33" s="9" t="s">
        <v>66</v>
      </c>
      <c r="D33" s="18" t="s">
        <v>90</v>
      </c>
      <c r="E33" s="19" t="s">
        <v>91</v>
      </c>
      <c r="F33" s="71" t="s">
        <v>132</v>
      </c>
      <c r="G33" s="36">
        <v>2015</v>
      </c>
      <c r="H33" s="36">
        <v>2015</v>
      </c>
      <c r="I33" s="16"/>
      <c r="J33" s="9"/>
      <c r="K33" s="9"/>
      <c r="L33" s="9"/>
      <c r="M33" s="34"/>
    </row>
    <row r="34" spans="1:13" s="10" customFormat="1" ht="183" customHeight="1">
      <c r="A34" s="9" t="s">
        <v>144</v>
      </c>
      <c r="B34" s="5" t="s">
        <v>63</v>
      </c>
      <c r="C34" s="27" t="s">
        <v>66</v>
      </c>
      <c r="D34" s="27" t="s">
        <v>75</v>
      </c>
      <c r="E34" s="64" t="s">
        <v>147</v>
      </c>
      <c r="F34" s="75" t="s">
        <v>155</v>
      </c>
      <c r="G34" s="81">
        <v>2016</v>
      </c>
      <c r="H34" s="81">
        <v>2016</v>
      </c>
      <c r="I34" s="16"/>
      <c r="J34" s="9"/>
      <c r="K34" s="9"/>
      <c r="L34" s="9"/>
      <c r="M34" s="34" t="s">
        <v>128</v>
      </c>
    </row>
    <row r="35" spans="1:13" s="10" customFormat="1" ht="183" customHeight="1">
      <c r="A35" s="9" t="s">
        <v>164</v>
      </c>
      <c r="B35" s="9" t="s">
        <v>63</v>
      </c>
      <c r="C35" s="16" t="s">
        <v>66</v>
      </c>
      <c r="D35" s="16" t="s">
        <v>75</v>
      </c>
      <c r="E35" s="17" t="s">
        <v>171</v>
      </c>
      <c r="F35" s="70" t="s">
        <v>174</v>
      </c>
      <c r="G35" s="79">
        <v>2017</v>
      </c>
      <c r="H35" s="79">
        <v>2017</v>
      </c>
      <c r="I35" s="16"/>
      <c r="J35" s="9"/>
      <c r="K35" s="9"/>
      <c r="L35" s="9"/>
      <c r="M35" s="34"/>
    </row>
    <row r="36" spans="1:13" s="10" customFormat="1" ht="183" customHeight="1">
      <c r="A36" s="9" t="s">
        <v>181</v>
      </c>
      <c r="B36" s="9" t="s">
        <v>63</v>
      </c>
      <c r="C36" s="16" t="s">
        <v>66</v>
      </c>
      <c r="D36" s="16" t="s">
        <v>75</v>
      </c>
      <c r="E36" s="17" t="s">
        <v>171</v>
      </c>
      <c r="F36" s="70" t="s">
        <v>202</v>
      </c>
      <c r="G36" s="79">
        <v>2018</v>
      </c>
      <c r="H36" s="79">
        <v>2018</v>
      </c>
      <c r="I36" s="16"/>
      <c r="J36" s="9"/>
      <c r="K36" s="9"/>
      <c r="L36" s="9"/>
      <c r="M36" s="34"/>
    </row>
    <row r="37" spans="1:13" s="10" customFormat="1" ht="135">
      <c r="A37" s="9" t="s">
        <v>42</v>
      </c>
      <c r="B37" s="9" t="s">
        <v>67</v>
      </c>
      <c r="C37" s="9" t="s">
        <v>68</v>
      </c>
      <c r="D37" s="16" t="s">
        <v>75</v>
      </c>
      <c r="E37" s="17"/>
      <c r="F37" s="17" t="s">
        <v>99</v>
      </c>
      <c r="G37" s="32">
        <v>2013</v>
      </c>
      <c r="H37" s="32">
        <v>2013</v>
      </c>
      <c r="I37" s="9"/>
      <c r="J37" s="9"/>
      <c r="K37" s="9"/>
      <c r="L37" s="9"/>
      <c r="M37" s="9"/>
    </row>
    <row r="38" spans="1:13" s="10" customFormat="1" ht="135">
      <c r="A38" s="9" t="s">
        <v>45</v>
      </c>
      <c r="B38" s="9" t="s">
        <v>67</v>
      </c>
      <c r="C38" s="9" t="s">
        <v>68</v>
      </c>
      <c r="D38" s="18" t="s">
        <v>75</v>
      </c>
      <c r="E38" s="19"/>
      <c r="F38" s="19" t="s">
        <v>101</v>
      </c>
      <c r="G38" s="36">
        <v>2014</v>
      </c>
      <c r="H38" s="36">
        <v>2014</v>
      </c>
      <c r="I38" s="9"/>
      <c r="J38" s="9"/>
      <c r="K38" s="9"/>
      <c r="L38" s="9"/>
      <c r="M38" s="9"/>
    </row>
    <row r="39" spans="1:13" s="10" customFormat="1" ht="135">
      <c r="A39" s="9" t="s">
        <v>122</v>
      </c>
      <c r="B39" s="9" t="s">
        <v>67</v>
      </c>
      <c r="C39" s="9" t="s">
        <v>68</v>
      </c>
      <c r="D39" s="18" t="s">
        <v>75</v>
      </c>
      <c r="E39" s="19"/>
      <c r="F39" s="70" t="s">
        <v>133</v>
      </c>
      <c r="G39" s="36">
        <v>2015</v>
      </c>
      <c r="H39" s="36">
        <v>2015</v>
      </c>
      <c r="I39" s="9"/>
      <c r="J39" s="9"/>
      <c r="K39" s="9"/>
      <c r="L39" s="9"/>
      <c r="M39" s="9"/>
    </row>
    <row r="40" spans="1:13" s="10" customFormat="1" ht="135">
      <c r="A40" s="9" t="s">
        <v>145</v>
      </c>
      <c r="B40" s="9" t="s">
        <v>67</v>
      </c>
      <c r="C40" s="9" t="s">
        <v>68</v>
      </c>
      <c r="D40" s="18" t="s">
        <v>75</v>
      </c>
      <c r="E40" s="19"/>
      <c r="F40" s="70" t="s">
        <v>152</v>
      </c>
      <c r="G40" s="36">
        <v>2016</v>
      </c>
      <c r="H40" s="36">
        <v>2016</v>
      </c>
      <c r="I40" s="9"/>
      <c r="J40" s="9"/>
      <c r="K40" s="9"/>
      <c r="L40" s="9"/>
      <c r="M40" s="9"/>
    </row>
    <row r="41" spans="1:13" s="10" customFormat="1" ht="135">
      <c r="A41" s="9" t="s">
        <v>163</v>
      </c>
      <c r="B41" s="9" t="s">
        <v>67</v>
      </c>
      <c r="C41" s="9" t="s">
        <v>68</v>
      </c>
      <c r="D41" s="18" t="s">
        <v>75</v>
      </c>
      <c r="E41" s="19"/>
      <c r="F41" s="70" t="s">
        <v>173</v>
      </c>
      <c r="G41" s="36">
        <v>2017</v>
      </c>
      <c r="H41" s="36">
        <v>2017</v>
      </c>
      <c r="I41" s="9"/>
      <c r="J41" s="9"/>
      <c r="K41" s="9"/>
      <c r="L41" s="9"/>
      <c r="M41" s="9"/>
    </row>
    <row r="42" spans="1:13" s="10" customFormat="1" ht="135">
      <c r="A42" s="9" t="s">
        <v>182</v>
      </c>
      <c r="B42" s="9" t="s">
        <v>67</v>
      </c>
      <c r="C42" s="9" t="s">
        <v>68</v>
      </c>
      <c r="D42" s="18" t="s">
        <v>75</v>
      </c>
      <c r="E42" s="19"/>
      <c r="F42" s="70" t="s">
        <v>173</v>
      </c>
      <c r="G42" s="36">
        <v>2018</v>
      </c>
      <c r="H42" s="80" t="s">
        <v>203</v>
      </c>
      <c r="I42" s="9"/>
      <c r="J42" s="9"/>
      <c r="K42" s="9"/>
      <c r="L42" s="9"/>
      <c r="M42" s="9"/>
    </row>
    <row r="43" spans="1:13" s="10" customFormat="1" ht="75">
      <c r="A43" s="9" t="s">
        <v>46</v>
      </c>
      <c r="B43" s="9" t="s">
        <v>69</v>
      </c>
      <c r="C43" s="9" t="s">
        <v>70</v>
      </c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10" customFormat="1" ht="75">
      <c r="A44" s="9" t="s">
        <v>49</v>
      </c>
      <c r="B44" s="9" t="s">
        <v>69</v>
      </c>
      <c r="C44" s="9" t="s">
        <v>70</v>
      </c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10" customForma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0" customForma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0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0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</sheetData>
  <pageMargins left="0.70866141732283472" right="0.70866141732283472" top="0.74803149606299213" bottom="0.74803149606299213" header="0.31496062992125984" footer="0.31496062992125984"/>
  <pageSetup paperSize="9" scale="31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Баконов</dc:creator>
  <cp:lastModifiedBy>Е. Л. Немцева</cp:lastModifiedBy>
  <cp:lastPrinted>2014-06-17T07:31:23Z</cp:lastPrinted>
  <dcterms:created xsi:type="dcterms:W3CDTF">2014-06-16T05:49:45Z</dcterms:created>
  <dcterms:modified xsi:type="dcterms:W3CDTF">2018-08-15T06:32:42Z</dcterms:modified>
</cp:coreProperties>
</file>