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 17" sheetId="1" r:id="rId1"/>
  </sheets>
  <calcPr calcId="144525" iterate="1"/>
</workbook>
</file>

<file path=xl/calcChain.xml><?xml version="1.0" encoding="utf-8"?>
<calcChain xmlns="http://schemas.openxmlformats.org/spreadsheetml/2006/main">
  <c r="D15" i="1" l="1"/>
  <c r="D16" i="1"/>
  <c r="D18" i="1"/>
  <c r="D14" i="1"/>
  <c r="C18" i="1" l="1"/>
  <c r="C14" i="1" l="1"/>
  <c r="D17" i="1" l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<sst xmlns="http://schemas.openxmlformats.org/spreadsheetml/2006/main" count="29" uniqueCount="24">
  <si>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</si>
  <si>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</si>
  <si>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</si>
  <si>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</si>
  <si>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</si>
  <si>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</si>
  <si>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</si>
  <si>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</si>
  <si>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</si>
  <si>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</si>
  <si>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</si>
  <si>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</si>
  <si>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</si>
  <si>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</si>
  <si>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</si>
  <si>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"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</si>
  <si>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</si>
  <si>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</si>
  <si>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2020 год и плановый </t>
  </si>
  <si>
    <t>период 2021 и 2022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</si>
  <si>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2020 год</t>
  </si>
  <si>
    <t>"Приложение 17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</si>
  <si>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 23.12.2019 </t>
    </r>
    <r>
      <rPr>
        <sz val="12"/>
        <color indexed="8"/>
        <rFont val="Times New Roman"/>
        <family val="1"/>
        <charset val="204"/>
      </rPr>
      <t>№ 104</t>
    </r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</si>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</sst>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7.85546875" style="3" customWidth="1"/>
    <col min="4" max="4" width="15.710937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17</v>
      </c>
      <c r="E4" s="18"/>
      <c r="F4" s="18"/>
      <c r="G4" s="18"/>
    </row>
    <row r="5" spans="1:7" x14ac:dyDescent="0.25">
      <c r="D5" s="15" t="s">
        <v>21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18</v>
      </c>
      <c r="E8" s="4"/>
    </row>
    <row r="9" spans="1:7" ht="15.75" customHeight="1" x14ac:dyDescent="0.25">
      <c r="D9" s="5" t="s">
        <v>19</v>
      </c>
      <c r="E9" s="4"/>
    </row>
    <row r="10" spans="1:7" ht="15.75" customHeight="1" x14ac:dyDescent="0.25">
      <c r="D10" s="5" t="s">
        <v>22</v>
      </c>
      <c r="E10" s="4"/>
    </row>
    <row r="11" spans="1:7" ht="76.5" customHeight="1" x14ac:dyDescent="0.3">
      <c r="A11" s="26" t="s">
        <v>20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16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16.5" customHeight="1" x14ac:dyDescent="0.25">
      <c r="A14" s="22" t="s">
        <v>0</v>
      </c>
      <c r="B14" s="24">
        <v>0</v>
      </c>
      <c r="C14" s="11">
        <f>98.4+15.1</f>
        <v>113.5</v>
      </c>
      <c r="D14" s="11">
        <f>291+250+262+134.2+98.5</f>
        <v>1035.7</v>
      </c>
      <c r="E14" s="11">
        <f>SUM(B14:D14)</f>
        <v>1149.2</v>
      </c>
    </row>
    <row r="15" spans="1:7" ht="18.75" customHeight="1" x14ac:dyDescent="0.25">
      <c r="A15" s="22" t="s">
        <v>1</v>
      </c>
      <c r="B15" s="24">
        <v>0</v>
      </c>
      <c r="C15" s="11">
        <v>455.2</v>
      </c>
      <c r="D15" s="11">
        <f>173.5-0.1</f>
        <v>173.4</v>
      </c>
      <c r="E15" s="11">
        <f>SUM(B15:D15)</f>
        <v>628.6</v>
      </c>
    </row>
    <row r="16" spans="1:7" x14ac:dyDescent="0.25">
      <c r="A16" s="22" t="s">
        <v>2</v>
      </c>
      <c r="B16" s="24">
        <v>0</v>
      </c>
      <c r="C16" s="11">
        <v>11.3</v>
      </c>
      <c r="D16" s="11">
        <f>188.2-10+0.1</f>
        <v>178.29999999999998</v>
      </c>
      <c r="E16" s="11">
        <f>SUM(B16:D16)</f>
        <v>189.6</v>
      </c>
    </row>
    <row r="17" spans="1:5" x14ac:dyDescent="0.25">
      <c r="A17" s="22" t="s">
        <v>3</v>
      </c>
      <c r="B17" s="24">
        <v>0</v>
      </c>
      <c r="C17" s="11">
        <v>160.30000000000001</v>
      </c>
      <c r="D17" s="11">
        <f>173.4+315</f>
        <v>488.4</v>
      </c>
      <c r="E17" s="11">
        <f>SUM(B17:D17)</f>
        <v>648.70000000000005</v>
      </c>
    </row>
    <row r="18" spans="1:5" x14ac:dyDescent="0.25">
      <c r="A18" s="22" t="s">
        <v>4</v>
      </c>
      <c r="B18" s="24">
        <v>0</v>
      </c>
      <c r="C18" s="11">
        <f>633.8+500</f>
        <v>1133.8</v>
      </c>
      <c r="D18" s="11">
        <f>314.9+30+10+46</f>
        <v>400.9</v>
      </c>
      <c r="E18" s="11">
        <f>SUM(B18:D18)</f>
        <v>1534.6999999999998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1874.1</v>
      </c>
      <c r="D19" s="14">
        <f>SUM(D14:D18)</f>
        <v>2276.7000000000003</v>
      </c>
      <c r="E19" s="14">
        <f>SUM(E14:E18)</f>
        <v>4150.8</v>
      </c>
    </row>
    <row r="20" spans="1:5" x14ac:dyDescent="0.25">
      <c r="E20" s="21" t="s">
        <v>15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17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2020-11-10T06:19:03Z</cp:lastPrinted>
  <dcterms:created xsi:type="dcterms:W3CDTF">2015-11-13T10:50:51Z</dcterms:created>
  <dcterms:modified xsi:type="dcterms:W3CDTF">2020-12-22T11:44:34Z</dcterms:modified>
</cp:coreProperties>
</file>