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650" firstSheet="1" activeTab="1"/>
  </bookViews>
  <sheets>
    <sheet name="Сводная таблица" sheetId="9" r:id="rId1"/>
    <sheet name="Сводный файл по площадкам" sheetId="4" r:id="rId2"/>
  </sheets>
  <definedNames>
    <definedName name="_xlnm._FilterDatabase" localSheetId="1" hidden="1">'Сводный файл по площадкам'!$A$3:$AB$614</definedName>
  </definedNames>
  <calcPr calcId="145621"/>
  <pivotCaches>
    <pivotCache cacheId="0" r:id="rId3"/>
    <pivotCache cacheId="1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9" l="1"/>
  <c r="I21" i="9" l="1"/>
  <c r="X394" i="4"/>
</calcChain>
</file>

<file path=xl/comments1.xml><?xml version="1.0" encoding="utf-8"?>
<comments xmlns="http://schemas.openxmlformats.org/spreadsheetml/2006/main">
  <authors>
    <author>esvolkova</author>
  </authors>
  <commentList>
    <comment ref="H437" authorId="0">
      <text>
        <r>
          <rPr>
            <b/>
            <sz val="15"/>
            <color indexed="81"/>
            <rFont val="Tahoma"/>
            <family val="2"/>
            <charset val="204"/>
          </rPr>
          <t>esvolkova:</t>
        </r>
        <r>
          <rPr>
            <sz val="15"/>
            <color indexed="81"/>
            <rFont val="Tahoma"/>
            <family val="2"/>
            <charset val="204"/>
          </rPr>
          <t xml:space="preserve">
объект передан в безвозмездное пользование на неопределенный срок</t>
        </r>
      </text>
    </comment>
    <comment ref="H439" authorId="0">
      <text>
        <r>
          <rPr>
            <b/>
            <sz val="9"/>
            <color indexed="81"/>
            <rFont val="Tahoma"/>
            <family val="2"/>
            <charset val="204"/>
          </rPr>
          <t>esvolkova: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5"/>
            <color indexed="81"/>
            <rFont val="Tahoma"/>
            <family val="2"/>
            <charset val="204"/>
          </rPr>
          <t>Объект продан</t>
        </r>
      </text>
    </comment>
  </commentList>
</comments>
</file>

<file path=xl/sharedStrings.xml><?xml version="1.0" encoding="utf-8"?>
<sst xmlns="http://schemas.openxmlformats.org/spreadsheetml/2006/main" count="10890" uniqueCount="2996">
  <si>
    <t>Название площадки</t>
  </si>
  <si>
    <t>№ п/п</t>
  </si>
  <si>
    <t>Отрасль</t>
  </si>
  <si>
    <t>Муниципальный район области</t>
  </si>
  <si>
    <t>Вид собственности</t>
  </si>
  <si>
    <t xml:space="preserve">Целевое назначение участка </t>
  </si>
  <si>
    <t xml:space="preserve">Условия предоставления </t>
  </si>
  <si>
    <t>Промышленность и переработка</t>
  </si>
  <si>
    <t>Промышленное</t>
  </si>
  <si>
    <t>35:18:0201018:114</t>
  </si>
  <si>
    <t>Аренда/продажа</t>
  </si>
  <si>
    <t>Ссылка на Инвестиционном портале</t>
  </si>
  <si>
    <t>Чагодощенский район</t>
  </si>
  <si>
    <t>Агропромышленный комплекс</t>
  </si>
  <si>
    <t>Бабаевский район</t>
  </si>
  <si>
    <t>Сельское хозяйство</t>
  </si>
  <si>
    <t>Необходим выдел долей, в собственности у СА "Нива"</t>
  </si>
  <si>
    <t>https://investregion35.ru/ru/project-sites/property-complex-of-800-hectares-of-new-d-old/</t>
  </si>
  <si>
    <t>Продажа в собственность</t>
  </si>
  <si>
    <t>https://investregion35.ru/ru/project-sites/the-building-g-babaevo-1-7-hectares/</t>
  </si>
  <si>
    <t>Великоустюгский район</t>
  </si>
  <si>
    <t>Проходит процедура конкурсного производства</t>
  </si>
  <si>
    <t>https://investregion35.ru/ru/project-sites/buildings-10-ha-krasavino/</t>
  </si>
  <si>
    <t>Верховажский район</t>
  </si>
  <si>
    <t>Электроснабжение</t>
  </si>
  <si>
    <t>https://investregion35.ru/ru/project-sites/the-property-complex-is-2-5-hectares-d-champs/</t>
  </si>
  <si>
    <t>https://investregion35.ru/ru/project-sites/property-complex-of-2-hectares-d-the-nameless/</t>
  </si>
  <si>
    <t>https://investregion35.ru/ru/project-sites/the-building-is-1-5-hectares-md-kosevo/</t>
  </si>
  <si>
    <t>Туризм</t>
  </si>
  <si>
    <t>https://investregion35.ru/ru/project-sites/building-1-ha-d-noginsk/</t>
  </si>
  <si>
    <t>Вологодский район</t>
  </si>
  <si>
    <t>Деловое управление</t>
  </si>
  <si>
    <t>Выкуп у собственника (МО Старосельское сельское поселение)</t>
  </si>
  <si>
    <t>https://investregion35.ru/ru/project-sites/property-complex-of-0-2-ha-p-utkino/</t>
  </si>
  <si>
    <t>35:25:0602010:775</t>
  </si>
  <si>
    <t>35:25:0701036:717</t>
  </si>
  <si>
    <t>Аукцион по продаже в собственность</t>
  </si>
  <si>
    <t>https://investregion35.ru/ru/project-sites/the-property-complex-of-6-ha-sp-priluki/</t>
  </si>
  <si>
    <t>ПОМЕЩЕНИЕ 395,5 КВ. М П. ДОРОЖНЫЙ</t>
  </si>
  <si>
    <t>Пищевое производство</t>
  </si>
  <si>
    <t>Аренда / продажа в собственность</t>
  </si>
  <si>
    <t>https://investregion35.ru/ru/project-sites/the-room-395-5-kv-m-p-road/</t>
  </si>
  <si>
    <t>https://investregion35.ru/ru/project-sites/the-property-complex-of-1-4-hectares-near-the-village-ignatovo/</t>
  </si>
  <si>
    <t>г. Череповец</t>
  </si>
  <si>
    <t>https://investregion35.ru/ru/project-sites/the-building-department-county-d-1-4899-sq-m/</t>
  </si>
  <si>
    <t>Строительство и производство стройматериалов</t>
  </si>
  <si>
    <t>Грязовецкий район</t>
  </si>
  <si>
    <t>Продажа</t>
  </si>
  <si>
    <t>Кадуйский район</t>
  </si>
  <si>
    <t>Земли промышленности</t>
  </si>
  <si>
    <t>35:20:0302001:38</t>
  </si>
  <si>
    <t>35:21:0401018:181</t>
  </si>
  <si>
    <t>https://investregion35.ru/ru/project-sites/property-complex-ul-ustyuzhenskiy-16-0-5-ha/</t>
  </si>
  <si>
    <t>https://investregion35.ru/ru/project-sites/property-complex-1-p-ha-kaduy/</t>
  </si>
  <si>
    <t>35:21:0401018:180</t>
  </si>
  <si>
    <t>https://investregion35.ru/ru/project-sites/property-complex-ul-ustyuzhenskaya-14-0-5-ha/</t>
  </si>
  <si>
    <t>Лесопромышленный комплекс</t>
  </si>
  <si>
    <t>35:20:0105003:234</t>
  </si>
  <si>
    <t>https://investregion35.ru/ru/project-sites/property-complex-building-p-kaduy-of-4-9-hectares/</t>
  </si>
  <si>
    <t>35:21:0102004:68</t>
  </si>
  <si>
    <t>Аренда</t>
  </si>
  <si>
    <t>https://investregion35.ru/ru/project-sites/the-property-complex-of-the-north-sh-2-ha/</t>
  </si>
  <si>
    <t>Промышленные предприятия и коммунально-складские организации IV - V классов, опасности</t>
  </si>
  <si>
    <t>35:21:0401012:437</t>
  </si>
  <si>
    <t>Продажа с аукциона в собственность</t>
  </si>
  <si>
    <t>https://investregion35.ru/ru/project-sites/property-complex-per-ukhtomsky-1-ha/</t>
  </si>
  <si>
    <t xml:space="preserve"> г. Вологда</t>
  </si>
  <si>
    <t>Череповецкий район</t>
  </si>
  <si>
    <t>https://investregion35.ru/ru/project-sites/building-s-ivanovskoe/</t>
  </si>
  <si>
    <t>Кирилловский район</t>
  </si>
  <si>
    <t>Для размещения производства</t>
  </si>
  <si>
    <t>Размещение объектов торговли, административных объектов</t>
  </si>
  <si>
    <t>https://investregion35.ru/ru/project-sites/the-building-is-1-5-hectares-kirillov/</t>
  </si>
  <si>
    <t>35:05:0504013:94</t>
  </si>
  <si>
    <t>https://investregion35.ru/ru/project-sites/building-348-2-kv-m-kirillov/</t>
  </si>
  <si>
    <t>Кичменгско-Городецкий район</t>
  </si>
  <si>
    <t>https://investregion35.ru/ru/project-sites/property-complex-3874-5-ha-d-kichmenga/</t>
  </si>
  <si>
    <t>https://investregion35.ru/ru/project-sites/the-building-is-0-25-ha-kirillov/</t>
  </si>
  <si>
    <t>Для размещения базы отдыха</t>
  </si>
  <si>
    <t>https://investregion35.ru/ru/project-sites/buildings-3-138-ha-m-topornia/</t>
  </si>
  <si>
    <t>Сокольский район</t>
  </si>
  <si>
    <t xml:space="preserve"> Продажа или аренда</t>
  </si>
  <si>
    <t>Промышленность</t>
  </si>
  <si>
    <t>https://investregion35.ru/ru/project-sites/the-building-of-the-sokol-4104-8-sq-m/</t>
  </si>
  <si>
    <t>Устюженский район</t>
  </si>
  <si>
    <t>35:19:0103003:37</t>
  </si>
  <si>
    <t>https://investregion35.ru/ru/project-sites/the-building-is-648-sq-m-city-of-ustyuzhna/</t>
  </si>
  <si>
    <t>35:19:0309011:116</t>
  </si>
  <si>
    <t>https://investregion35.ru/ru/project-sites/building-c-maxi-1050-kv-m/</t>
  </si>
  <si>
    <t>https://investregion35.ru/ru/project-sites/boiler-house-209-sq-m/</t>
  </si>
  <si>
    <t>https://investregion35.ru/ru/project-sites/building-c-maxa/</t>
  </si>
  <si>
    <t>https://investregion35.ru/ru/project-sites/building-c-maxa-27/</t>
  </si>
  <si>
    <t>Производственная площадка</t>
  </si>
  <si>
    <t>35:19:0103003:41</t>
  </si>
  <si>
    <t>https://investregion35.ru/ru/project-sites/property-the-property-is-2-4-ha-ustyuzhna/</t>
  </si>
  <si>
    <t>Энергетика и коммунальная инфраструктура</t>
  </si>
  <si>
    <t>Пожарное депо</t>
  </si>
  <si>
    <t>35:22:0106002:900</t>
  </si>
  <si>
    <t>https://investregion35.ru/ru/project-sites/the-building-of-the-fire-depot-534-sq-m-d-klimovsky/</t>
  </si>
  <si>
    <t>Складские помещения</t>
  </si>
  <si>
    <t>35:18:0201018:203</t>
  </si>
  <si>
    <t>https://investregion35.ru/ru/project-sites/the-building-is-241-sq-m-village-chagoda/</t>
  </si>
  <si>
    <t>Административное здание с мастерскими</t>
  </si>
  <si>
    <t>35:18:0201018:204</t>
  </si>
  <si>
    <t>https://investregion35.ru/ru/project-sites/the-building-844-sq-m-village-chagoda/</t>
  </si>
  <si>
    <t>Вытегорский район</t>
  </si>
  <si>
    <t>Туризм и HoReCa</t>
  </si>
  <si>
    <t>35:01:0206007:1</t>
  </si>
  <si>
    <t>https://investregion35.ru/ru/project-sites/the-building-is-241-sq-m-vytegra/</t>
  </si>
  <si>
    <t>Социальная сфера и спорт</t>
  </si>
  <si>
    <t>Физкультурно-оздоровительные сооружения</t>
  </si>
  <si>
    <t>Аренда с торгов, безвозмездное пользование до 100 га</t>
  </si>
  <si>
    <t>В аренду по итогам торгов, продажа на аукционе в собственность</t>
  </si>
  <si>
    <t>35:10:0308021:139</t>
  </si>
  <si>
    <t>Для складирования лесоматериалов и готовой продукции</t>
  </si>
  <si>
    <t>35:10:0308021:132</t>
  </si>
  <si>
    <t xml:space="preserve"> Земли сельскохозяйственного назначения</t>
  </si>
  <si>
    <t>35:10:0302008:277</t>
  </si>
  <si>
    <t>Транспорт и логистика</t>
  </si>
  <si>
    <t>35:10:0302008:287</t>
  </si>
  <si>
    <t xml:space="preserve"> Устюженский район</t>
  </si>
  <si>
    <t>35:19:0305011:23</t>
  </si>
  <si>
    <t>В аренду по итогам торгов</t>
  </si>
  <si>
    <t>35:01:0103047:34</t>
  </si>
  <si>
    <t>Для создания сельскохозяйственного объекта</t>
  </si>
  <si>
    <t>35:01:0103032:213</t>
  </si>
  <si>
    <t>Переработка с/х продуктов, логистический центр, производственная база</t>
  </si>
  <si>
    <t>35:19:0302001</t>
  </si>
  <si>
    <t>35:01:0301009:225</t>
  </si>
  <si>
    <t>В аренду по итогам торгов, в безвозмездное пользование без аукциона (для крестьянско-фермерских хозяйств)</t>
  </si>
  <si>
    <t>ЗДАНИЕ ФЕРМЫ Д. ЖЕЛВАЧЕВО</t>
  </si>
  <si>
    <t>https://investregion35.ru/ru/project-sites/farm-building-d-selvachevo/</t>
  </si>
  <si>
    <t>Вашкинский район</t>
  </si>
  <si>
    <t xml:space="preserve"> Для размещения гостевого дома</t>
  </si>
  <si>
    <t>35:04:0203026:147</t>
  </si>
  <si>
    <t>Продажа на аукционе в собственность</t>
  </si>
  <si>
    <t>https://investregion35.ru/ru/project-sites/the-property-complex-for-accommodation-d-penchina/</t>
  </si>
  <si>
    <t>Коллективное садоводство</t>
  </si>
  <si>
    <t>35:04:0104023:37</t>
  </si>
  <si>
    <t>35:28:0602025</t>
  </si>
  <si>
    <t>Для размещения завода по производству фанеры, деревообрабатывающее предприятие</t>
  </si>
  <si>
    <t>Сельскохозяйственное производство</t>
  </si>
  <si>
    <t>Размещение гостевого дома</t>
  </si>
  <si>
    <t>https://investregion35.ru/ru/project-sites/the-property-complex-for-accommodation-guest-house/</t>
  </si>
  <si>
    <t>Промышленная зона</t>
  </si>
  <si>
    <t>Промышленная площадка</t>
  </si>
  <si>
    <t>Для размещения объектов туристской инфраструктуры</t>
  </si>
  <si>
    <t xml:space="preserve"> Для строительства гостевых домов</t>
  </si>
  <si>
    <t xml:space="preserve"> Для размещения базы отдыха</t>
  </si>
  <si>
    <t>https://investregion35.ru/ru/project-sites/building-0-04-ha-s-carosio/</t>
  </si>
  <si>
    <t>Для размещения кемпингов</t>
  </si>
  <si>
    <t>Для организации горнолыжного комплекса на Сандыревой горе</t>
  </si>
  <si>
    <t>ЗЕМЕЛЬНЫЙ УЧАСТОК 20 ГА Г. КИРИЛЛОВ</t>
  </si>
  <si>
    <t>Промышленное производство и переработка</t>
  </si>
  <si>
    <t>Для размещения лесоперерабатывающего производства</t>
  </si>
  <si>
    <t>Для строительства станции технического обслуживания</t>
  </si>
  <si>
    <t>Для сельскохозяйственного производства</t>
  </si>
  <si>
    <t>35:28:0201048</t>
  </si>
  <si>
    <t>Земельный участок д. Палкино 4 га</t>
  </si>
  <si>
    <t>Земельный участок МО Вохтожское 1120 га</t>
  </si>
  <si>
    <t>Земельный участок д. Семенцево 28 га</t>
  </si>
  <si>
    <t>35:28:0102026</t>
  </si>
  <si>
    <t>35:28:0000000:380</t>
  </si>
  <si>
    <t>35:28:0000000:248</t>
  </si>
  <si>
    <t>35:28:0603024</t>
  </si>
  <si>
    <t>Земельный участок п. Плоское 10 га</t>
  </si>
  <si>
    <t>Земельный участок д. Левино 11 га</t>
  </si>
  <si>
    <t>Земельный участок МО Сидоровское 398,7 га</t>
  </si>
  <si>
    <t>Земельный участок д. Большой Дор 50 га</t>
  </si>
  <si>
    <t>35:28:0104039</t>
  </si>
  <si>
    <t>Для ведения крестьянского хозяйства</t>
  </si>
  <si>
    <t>35:28:0602006</t>
  </si>
  <si>
    <t>35:28:0000000:346</t>
  </si>
  <si>
    <t>Земельный участок МО Сидоровское 1 га</t>
  </si>
  <si>
    <t>Земельный участок МО Юровское 11,5 га</t>
  </si>
  <si>
    <t>Земельный участок МО Юровское 16,9 га</t>
  </si>
  <si>
    <t>35:28:0000000:378</t>
  </si>
  <si>
    <t>35:28:0101039</t>
  </si>
  <si>
    <t>35:28:0101020</t>
  </si>
  <si>
    <t>Для складирования леса</t>
  </si>
  <si>
    <t>Земельный участок д. Большое Займище 1,9 га</t>
  </si>
  <si>
    <t>35:28:0602001</t>
  </si>
  <si>
    <t>Для строительства пилорамы и складирования леса</t>
  </si>
  <si>
    <t>35:28:0202034:411</t>
  </si>
  <si>
    <t>Для промышленного производства</t>
  </si>
  <si>
    <t>35:28:0104001:91</t>
  </si>
  <si>
    <t>Земельный участок д.Семенцево 1,6 га</t>
  </si>
  <si>
    <t>Земельный участок д. Чистая 1,3 га</t>
  </si>
  <si>
    <t>Земельный участок д. Корнильево 1 га</t>
  </si>
  <si>
    <t>Земельный участок с. Сидорово 1,5 га</t>
  </si>
  <si>
    <t>Для строительства объектов придорожного сервиса</t>
  </si>
  <si>
    <t>35:28:0601024</t>
  </si>
  <si>
    <t>Для строительства автостоянки</t>
  </si>
  <si>
    <t>35:28:0101020:572</t>
  </si>
  <si>
    <t>35:28:0601029</t>
  </si>
  <si>
    <t>Для рекреационных целей</t>
  </si>
  <si>
    <t>35:28:0104001</t>
  </si>
  <si>
    <t>35:28:0602026:439</t>
  </si>
  <si>
    <t xml:space="preserve">Земельный участок д. Скородумка 0,15 га
</t>
  </si>
  <si>
    <t>Земельный участок СП Сухонское 3493 га</t>
  </si>
  <si>
    <t>Земельный участок СП Сухонское 1446,9 га</t>
  </si>
  <si>
    <t>Для строительства кирпичного завода</t>
  </si>
  <si>
    <t xml:space="preserve"> Социальная сфера и спорт</t>
  </si>
  <si>
    <t>Для строительства спортивных объектов</t>
  </si>
  <si>
    <t>35:28:0103023</t>
  </si>
  <si>
    <t>Междуреченский район</t>
  </si>
  <si>
    <t>Для сельскохозяйственного использования: молочное животноводство</t>
  </si>
  <si>
    <t>Долгосрочная аренда через аукцион</t>
  </si>
  <si>
    <t>35:27:0301018</t>
  </si>
  <si>
    <t>Земельный участок СП Туровецкое 200 га</t>
  </si>
  <si>
    <t>Земельный участок СП Сухонское 100 га</t>
  </si>
  <si>
    <t>Ремонтно-механическая мастерская с. Шуйское</t>
  </si>
  <si>
    <t>Для сельскохозяйственного использования</t>
  </si>
  <si>
    <t>Для сельскохозяйственного использования: семеноводство, козья молочная ферма</t>
  </si>
  <si>
    <t>35:27:0301057:2984</t>
  </si>
  <si>
    <t>Производственное</t>
  </si>
  <si>
    <t xml:space="preserve"> Выкуп у собственника (собственник - Вологодская область)</t>
  </si>
  <si>
    <t>https://investregion35.ru/ru/project-sites/repair-mechanical-workshop-s-shuyskoye/</t>
  </si>
  <si>
    <t>Земельный участок 0,7 га</t>
  </si>
  <si>
    <t>Земельный участок с. Верховажье 3,8 га</t>
  </si>
  <si>
    <t>Имущественный комплекс д. Камешник</t>
  </si>
  <si>
    <t>Сямженский район</t>
  </si>
  <si>
    <t>Размещение промышленного комплекса</t>
  </si>
  <si>
    <t>35:13:0203006:261</t>
  </si>
  <si>
    <t>Аренда по итогам торгов, продажа на аукционе в собственность, аренда с правом выкупа</t>
  </si>
  <si>
    <t>Размещение предприятий деревообрабатывающего производства, легкой и пищевой промышленности, складов хранения</t>
  </si>
  <si>
    <t xml:space="preserve"> Проведение аукциона на право заключения договора аренды</t>
  </si>
  <si>
    <t>Шекснинский район</t>
  </si>
  <si>
    <t>35:23:0206006:191</t>
  </si>
  <si>
    <t>Аренда, продажа</t>
  </si>
  <si>
    <t>Бывшее здание тренажерного зала</t>
  </si>
  <si>
    <t>Бывшее здание фильмотеки</t>
  </si>
  <si>
    <t>35:23:0304003:158</t>
  </si>
  <si>
    <t>https://investregion35.ru/ru/project-sites/a-parcel-of-land-near-d-vale-9-6-ha-property-complex-in-the-settlement-of-sheksna/</t>
  </si>
  <si>
    <t>Бывшее здание школы</t>
  </si>
  <si>
    <t>35:23:0101002:174</t>
  </si>
  <si>
    <t>https://investregion35.ru/ru/project-sites/property-complex-d-namesnik/</t>
  </si>
  <si>
    <t>Имущественный комплекс д. Демидово</t>
  </si>
  <si>
    <t>Земельный участок п. Шексна 4,5 га</t>
  </si>
  <si>
    <t>Земельный участок п. Чебсара 0,9 га</t>
  </si>
  <si>
    <t xml:space="preserve">Земельный участок п. Чебсара 1,2 га
</t>
  </si>
  <si>
    <t>Земельный участок п. Чебсара 3,8 га</t>
  </si>
  <si>
    <t>Бывшее здание дома-интерната для престарелых и инвалидов</t>
  </si>
  <si>
    <t>35:23:0103004:240</t>
  </si>
  <si>
    <t>https://investregion35.ru/ru/project-sites/property-complex-d-demidovo/</t>
  </si>
  <si>
    <t>Для строительства физкультурно-оздоровительного комплекса с универсальным игровым залом, гостиницей и бассейном</t>
  </si>
  <si>
    <t>35:23:0304011:93</t>
  </si>
  <si>
    <t>Для строительства объекта придорожного сервиса и заправки</t>
  </si>
  <si>
    <t>35:23:0204022:723</t>
  </si>
  <si>
    <t>Для строительства промышленного предприятия</t>
  </si>
  <si>
    <t>Имущественный комплекс д. Ванютино 2,28 Га</t>
  </si>
  <si>
    <t>Земельный участок г. Белозерск 15 Га</t>
  </si>
  <si>
    <t>Земельный участок 13,2 га СП Куностьское</t>
  </si>
  <si>
    <t>Белозерский район</t>
  </si>
  <si>
    <t>Для нужд сельскохозяйственного использования</t>
  </si>
  <si>
    <t>35:03:0302006:160</t>
  </si>
  <si>
    <t>https://investregion35.ru/ru/project-sites/property-complex-d-valutino-of-2-28-ha/</t>
  </si>
  <si>
    <t>35:03:0401001:182</t>
  </si>
  <si>
    <t>Аренда / продажа на аукционе в собственность</t>
  </si>
  <si>
    <t>Для производственных целей</t>
  </si>
  <si>
    <t>35:03:0102071:1</t>
  </si>
  <si>
    <t>Строительство завода по производству кирпича</t>
  </si>
  <si>
    <t>35:18:0405014</t>
  </si>
  <si>
    <t>Земельный участок п. Борисово 527,3 Га</t>
  </si>
  <si>
    <t>Земельный участок д. Бараново 4 Га</t>
  </si>
  <si>
    <t>Земельный участок п. Чагода 3,8 Га</t>
  </si>
  <si>
    <t>Земельный участок п. Сазоново 10,6 Га</t>
  </si>
  <si>
    <t>Земельный участок д. Мардас 0,2 Га</t>
  </si>
  <si>
    <t>Строительство комплекса по переработке торфа</t>
  </si>
  <si>
    <t>35:18:0303008</t>
  </si>
  <si>
    <t>Водоотведение</t>
  </si>
  <si>
    <t>Для размещения объекта производственного назначения</t>
  </si>
  <si>
    <t>35:18:0000000:381</t>
  </si>
  <si>
    <t>35:18:0401012</t>
  </si>
  <si>
    <t>Для строительства придорожного сервиса</t>
  </si>
  <si>
    <t>35:18:0402010008</t>
  </si>
  <si>
    <t>Земельный участок д. Мардас 0,6 Га</t>
  </si>
  <si>
    <t>Земельный участок д Ерохово 3 Га</t>
  </si>
  <si>
    <t>Земельный участок вблизи д. Вялье 9,6 Га</t>
  </si>
  <si>
    <t>Земельный участок вблизи д. Кожино 6,69 Га</t>
  </si>
  <si>
    <t>35:18:0402017</t>
  </si>
  <si>
    <t>Для строительства объекта по переработке дикоросов и плодоовощной продукции</t>
  </si>
  <si>
    <t>Земли сельскохозяйственного назначения (осушенные сенокосом)</t>
  </si>
  <si>
    <t>18:0000000:59</t>
  </si>
  <si>
    <t>Для строительства АЗС и придорожного сервиса</t>
  </si>
  <si>
    <t>35:25:0704026:981</t>
  </si>
  <si>
    <t>Земельный участок вблизи д. Дубравино 5,33 Га</t>
  </si>
  <si>
    <t>Земельный участок вблизи д. Меглеево 3,19 Га</t>
  </si>
  <si>
    <t>Земельный участок 3 Га д. Фофанцево</t>
  </si>
  <si>
    <t>Земельный участок 1 Га д. Маега</t>
  </si>
  <si>
    <t>Земельный участок 1 Га</t>
  </si>
  <si>
    <t>Инвестиционная площадка для строительства АЗС и придорожного сервиса</t>
  </si>
  <si>
    <t>35:25:0704026:793</t>
  </si>
  <si>
    <t>35:25:0504043:225</t>
  </si>
  <si>
    <t>Для размещения объектов обслуживания автотранспорта</t>
  </si>
  <si>
    <t>35:25:0701023:899</t>
  </si>
  <si>
    <t>35:25:0701036:492</t>
  </si>
  <si>
    <t>Инвестиционная площадка для размещения производства</t>
  </si>
  <si>
    <t>35:25:0703034:518</t>
  </si>
  <si>
    <t>Земельный участок д. Васильевское 1 Га</t>
  </si>
  <si>
    <t>Земельный участок 3,5 га ст. Дикая</t>
  </si>
  <si>
    <t>Земельный участок 9 га д. Пестово</t>
  </si>
  <si>
    <t>Земельный участок 1,3 га д. Спорышево</t>
  </si>
  <si>
    <t>Для размещения пилорамы</t>
  </si>
  <si>
    <t>Для размещения объектов делового управления</t>
  </si>
  <si>
    <t>35:25:0706021:89</t>
  </si>
  <si>
    <t xml:space="preserve"> Земли промышленного назначения</t>
  </si>
  <si>
    <t>Земли промышленного назначения</t>
  </si>
  <si>
    <t>35:25:0000000:326</t>
  </si>
  <si>
    <t>Земельный участок 1,72 га д. Маурино</t>
  </si>
  <si>
    <t>Земельный участок 2 га д. Калинкино</t>
  </si>
  <si>
    <t>Земельный участок с. Новленское 0,1 Га</t>
  </si>
  <si>
    <t>Земельный участок 1,53 Га д. Сухоруково</t>
  </si>
  <si>
    <t>Земельный участок до 800 Га МО Никольское</t>
  </si>
  <si>
    <t>Земельный участок 4 га у дер. Кривяцкое</t>
  </si>
  <si>
    <t>Земельный участок 1,7 га рядом с д. Аргуново</t>
  </si>
  <si>
    <t>Земельный участок 0,31 Га с. Ромашевский погост</t>
  </si>
  <si>
    <t>Земельный участок 1729 га Бабаевский район</t>
  </si>
  <si>
    <t>Земельный участок 1157 га Бабаевский район</t>
  </si>
  <si>
    <t>Земельный участок 8,5 га г. Бабаево</t>
  </si>
  <si>
    <t>ЗЕМЕЛЬНЫЙ УЧАСТОК 5 ГА Д ТАТАРОВО</t>
  </si>
  <si>
    <t>Земельный участок 1318 Га Бабаевский район</t>
  </si>
  <si>
    <t>ЗЕМЕЛЬНЫЙ УЧАСТОК 34 ГА</t>
  </si>
  <si>
    <t>ЗЕМЕЛЬНЫЙ УЧАСТОК 3,5 ГА Д. РАМЕНЬЕ</t>
  </si>
  <si>
    <t>ЗЕМЕЛЬНЫЙ УЧАСТОК 24 ГА</t>
  </si>
  <si>
    <t>ЗЕМЕЛЬНЫЙ УЧАСТОК 3 ГА С. КИЧМЕНГСКИЙ ГОРОДОК</t>
  </si>
  <si>
    <t xml:space="preserve">Земельный участок 124, 6 га
</t>
  </si>
  <si>
    <t>Земельный участок 69,2 га</t>
  </si>
  <si>
    <t>Земельный участок 77 га</t>
  </si>
  <si>
    <t>Земельный участок 68,7 га</t>
  </si>
  <si>
    <t>Земельный участок 107 га</t>
  </si>
  <si>
    <t>Земельный участок 214,6 га</t>
  </si>
  <si>
    <t>Земельный участок 118,5 га</t>
  </si>
  <si>
    <t>Земельный участок 111,7 га</t>
  </si>
  <si>
    <t>Земельный участок 60 га</t>
  </si>
  <si>
    <t>Земельный участок 5,5 га</t>
  </si>
  <si>
    <t>Земельный участок 11,2 га</t>
  </si>
  <si>
    <t>Земельный участок 4,6 га</t>
  </si>
  <si>
    <t>Земельный участок 11 га</t>
  </si>
  <si>
    <t>Земельный участок 1 га вблизи д. Матвеево</t>
  </si>
  <si>
    <t>Для размещения объектов отдыха и рекреации</t>
  </si>
  <si>
    <t>35:25:0201021:96</t>
  </si>
  <si>
    <t>для размещения объектов охоты и рыбалки</t>
  </si>
  <si>
    <t>35:25:0401010:1</t>
  </si>
  <si>
    <t>Строительство объекта производственного назначения</t>
  </si>
  <si>
    <t>Усть-Кубинский район</t>
  </si>
  <si>
    <t>Возможность реконструкции здания под гостевой дом, хостел или гостиницу</t>
  </si>
  <si>
    <t>Производство (выращивание) сельскохозяйственной продукции</t>
  </si>
  <si>
    <t>https://investregion35.ru/ru/project-sites/the-building-in-the-village-mouth-0-02059-ha/</t>
  </si>
  <si>
    <t>https://investregion35.ru/ru/project-sites/the-building-in-the-village-mouth-0-03471-ha/</t>
  </si>
  <si>
    <t>Размещение животноводческой ферме</t>
  </si>
  <si>
    <t>Возможность реконструкции помещений под гостевой дом, хостел или гостиницу</t>
  </si>
  <si>
    <t>Аренда / продажа</t>
  </si>
  <si>
    <t>Строительство (расчистка) искусственного водохранилища в русле р. Марковская с предоставлением сезонных услуг отдыха (рыбалка, охота)</t>
  </si>
  <si>
    <t xml:space="preserve"> Аренда / продажа в собственность</t>
  </si>
  <si>
    <t>Никольский район</t>
  </si>
  <si>
    <t>35:16:0301012:77</t>
  </si>
  <si>
    <t>35:16:0301012:81</t>
  </si>
  <si>
    <t>Аренда по результатам аукциона</t>
  </si>
  <si>
    <t>Земли сельскохозяйственного назначения</t>
  </si>
  <si>
    <t>35:16:0000000:97</t>
  </si>
  <si>
    <t>35:16:0201004</t>
  </si>
  <si>
    <t>Продажа в собственность по результатам аукциона</t>
  </si>
  <si>
    <t>Тарногский район</t>
  </si>
  <si>
    <t>Для придорожного сервиса и сферы обслуживания</t>
  </si>
  <si>
    <t>Аренда, продажа в собственность</t>
  </si>
  <si>
    <t>Аренда по результатам проведения торгов после межевания за счет инвестора</t>
  </si>
  <si>
    <t>Для размещения промышленных объектов</t>
  </si>
  <si>
    <t>Промышленное производство, предприятия переработки</t>
  </si>
  <si>
    <t xml:space="preserve"> Сельскохозяйственное производство</t>
  </si>
  <si>
    <t>Сельскохозяйственные угодья</t>
  </si>
  <si>
    <t>35:02:0000000:56</t>
  </si>
  <si>
    <t>Нюксенский район</t>
  </si>
  <si>
    <t>Производство по переработке древесины</t>
  </si>
  <si>
    <t>35:17:0408006</t>
  </si>
  <si>
    <t>Аренда / предоставление в собственность</t>
  </si>
  <si>
    <t>Для производства по переработке древесины</t>
  </si>
  <si>
    <t>35:17:0303010</t>
  </si>
  <si>
    <t>Арена / предоставление в собственность</t>
  </si>
  <si>
    <t>Для размещения завода по переработке отходов дервообработки</t>
  </si>
  <si>
    <t>35:09:0202003:106</t>
  </si>
  <si>
    <t>Промышленное производство по переработке сельскохозяйственного производства</t>
  </si>
  <si>
    <t>Вожегодский район</t>
  </si>
  <si>
    <t>35:06:0000000:22</t>
  </si>
  <si>
    <t>Аренда, аренда с правом выкупа, продажа в собственность; для КФХ безвозмездное пользование.</t>
  </si>
  <si>
    <t>35:06:0000000:90</t>
  </si>
  <si>
    <t>Аренда, аренда с правом выкупа, продажа в собственность, безвозмездное пользование для КФХ</t>
  </si>
  <si>
    <t>Бабушкинский район</t>
  </si>
  <si>
    <t>Завод по переработке грибов, ягод, овощей</t>
  </si>
  <si>
    <t>Аренда/продажа в собственность</t>
  </si>
  <si>
    <t>35:06:0000000:70</t>
  </si>
  <si>
    <t>Аренда, аренда с правом выкупа, продажа в собственность; безвозмездное пользование (для КФХ)</t>
  </si>
  <si>
    <t>Тотемский район</t>
  </si>
  <si>
    <t>35:14:0402015:27</t>
  </si>
  <si>
    <t>35:14:0501018:32</t>
  </si>
  <si>
    <t>35:14:0501019:9</t>
  </si>
  <si>
    <t>35:14:0601002:38</t>
  </si>
  <si>
    <t>Для объекта санитарно-курортного типа</t>
  </si>
  <si>
    <t>35:15:0603006:178</t>
  </si>
  <si>
    <t>35:14:0601015:14</t>
  </si>
  <si>
    <t>АЗС, станция тех. обслуживания автомобилей, автомойка</t>
  </si>
  <si>
    <t>35:14:0502017:76</t>
  </si>
  <si>
    <t>35:14:0502017:48</t>
  </si>
  <si>
    <t>35:14:0000000:36:ЗУ1</t>
  </si>
  <si>
    <t>35:14:0000000:40</t>
  </si>
  <si>
    <t>Харовский район</t>
  </si>
  <si>
    <t>Для строительства гостиницы</t>
  </si>
  <si>
    <t>35:12:0104008:2</t>
  </si>
  <si>
    <t>Аренда с правом выкупа; аренда по итогам торгов; продажа на аукционе в собственность;</t>
  </si>
  <si>
    <t>35:14:0103021:173</t>
  </si>
  <si>
    <t>35:14:0203029:347</t>
  </si>
  <si>
    <t>земли промышленного назначения</t>
  </si>
  <si>
    <t>35:14:0702001:463</t>
  </si>
  <si>
    <t>35:14:0104004:195</t>
  </si>
  <si>
    <t>35:14:0204001:62</t>
  </si>
  <si>
    <t>35:14:0204005:142</t>
  </si>
  <si>
    <t>Для строительства объектов сельскохозяйственного производства</t>
  </si>
  <si>
    <t>Для строительства комплекса для хранения и переработки сельхозпродукции</t>
  </si>
  <si>
    <t>35:21:0503001:354</t>
  </si>
  <si>
    <t>Для создания промышленных предприятий строительной промышленности</t>
  </si>
  <si>
    <t>35:21:0107001:132</t>
  </si>
  <si>
    <t>35:21:0106002:66</t>
  </si>
  <si>
    <t>Площадка для строительства промышленных объектов</t>
  </si>
  <si>
    <t>35:21:0102004:277</t>
  </si>
  <si>
    <t xml:space="preserve"> Для строительства промышленных объектов</t>
  </si>
  <si>
    <t>35:21:0102004:31</t>
  </si>
  <si>
    <t>35:21:0102004:265</t>
  </si>
  <si>
    <t>35:21:0304002:436</t>
  </si>
  <si>
    <t>35:21:0304001:67</t>
  </si>
  <si>
    <t>35:21:0304001:4</t>
  </si>
  <si>
    <t>35:21:0502005:378</t>
  </si>
  <si>
    <t>Площадка для обслуживания автотранспорта</t>
  </si>
  <si>
    <t>35:21:0502005:379</t>
  </si>
  <si>
    <t>для создания объектов придорожного сервиса, обслуживания транспорта и спортивных сооружений</t>
  </si>
  <si>
    <t>35:21:0502005:35</t>
  </si>
  <si>
    <t>для строительства объектов автомобильного сервиса</t>
  </si>
  <si>
    <t>35:21:0304002:205</t>
  </si>
  <si>
    <t>для строительства объектов придорожного сервиса</t>
  </si>
  <si>
    <t>35:21:0106001:174</t>
  </si>
  <si>
    <t>для создания объектов развлечения, общественного питания</t>
  </si>
  <si>
    <t>35:21:0503001:500</t>
  </si>
  <si>
    <t>объекты общественного питания</t>
  </si>
  <si>
    <t>35:21:0503001:1070</t>
  </si>
  <si>
    <t>для создания объектов физкультурного и спортивно-оздоровительного назначения</t>
  </si>
  <si>
    <t>https://investregion35.ru/ru/project-sites/property-complex-of-4-7-hectares/</t>
  </si>
  <si>
    <t>для строительства производственных объектов, объектов торговли, придорожного сервиса</t>
  </si>
  <si>
    <t>для размещения промышленных предприятий</t>
  </si>
  <si>
    <t>деревообрабатывающее предприятие</t>
  </si>
  <si>
    <t xml:space="preserve"> для строительства производственных объектов</t>
  </si>
  <si>
    <t>здание кормоцеха, здание молочно-животноводческого комплекса</t>
  </si>
  <si>
    <t>35:19:0311021:403</t>
  </si>
  <si>
    <t>35:19:0311021:402</t>
  </si>
  <si>
    <t>35:19:0311021:401</t>
  </si>
  <si>
    <t xml:space="preserve"> Для сельскохозяйственного использования</t>
  </si>
  <si>
    <t>35:19:0311021:400</t>
  </si>
  <si>
    <t>35:19:0311021:394</t>
  </si>
  <si>
    <t>35:19:0311021:393</t>
  </si>
  <si>
    <t>35:19:0311021:392</t>
  </si>
  <si>
    <t>35:19:0311021:390</t>
  </si>
  <si>
    <t>35:19:0311021:389</t>
  </si>
  <si>
    <t>35:19:311021:388</t>
  </si>
  <si>
    <t>35:26:0203009:358</t>
  </si>
  <si>
    <t>Для объекта придорожного сервиса</t>
  </si>
  <si>
    <t>Адрес объекта</t>
  </si>
  <si>
    <t xml:space="preserve">Кадастровый номер земельного участка </t>
  </si>
  <si>
    <t>35:01:0206007:129</t>
  </si>
  <si>
    <t>Вологодский область, Кадуйский район, п. Кадуй, ул. Западная, д. 13.</t>
  </si>
  <si>
    <t>Кадастровый номер объекта</t>
  </si>
  <si>
    <t>Этажность</t>
  </si>
  <si>
    <t>Состояние помещения</t>
  </si>
  <si>
    <t>Статус объекта культурного наследия</t>
  </si>
  <si>
    <t>Водоснабжение</t>
  </si>
  <si>
    <t>Теплоснабжение</t>
  </si>
  <si>
    <t>Расстояние до федеральной трассы</t>
  </si>
  <si>
    <t>Ранее учтенный</t>
  </si>
  <si>
    <t>д. Новая Старина (СП Борисовское)</t>
  </si>
  <si>
    <t>г.Бабаево (производственный корпус ОАО "Светлана")</t>
  </si>
  <si>
    <t>г. Красавино,Советский проспект, д.154</t>
  </si>
  <si>
    <t>д. Елисеевская (СП Сибирское)</t>
  </si>
  <si>
    <t>Одноэтажное</t>
  </si>
  <si>
    <t>Бывший колхоз: кирпичные одноэтажные здания фермы/гаражи/
административное здание</t>
  </si>
  <si>
    <t>д. Безымянная (СП Нижне-Важское)</t>
  </si>
  <si>
    <t>Бывшее КФХ:
кирпичные одноэтажные здания фермы/
/гаражи/
административное здание</t>
  </si>
  <si>
    <t>мкр. Кошево, с. Верховажье</t>
  </si>
  <si>
    <t>Здание пищеблока с административным корпусом</t>
  </si>
  <si>
    <t>Здание бывшей школы с земельным участком</t>
  </si>
  <si>
    <t>д. Ногинская (СП Ногинское)</t>
  </si>
  <si>
    <t xml:space="preserve"> р-н Вологодский, с/п Старосельское, п Уткино</t>
  </si>
  <si>
    <t>учтенный</t>
  </si>
  <si>
    <t>Вологодская область, Вологодский район, Прилукское с/п</t>
  </si>
  <si>
    <t>Вологодская область, р-н Вологодский,д. Игнатово, с/п Старосельское</t>
  </si>
  <si>
    <t>На земельном участке находится здание животноводческого комплекса</t>
  </si>
  <si>
    <t>г. Череповец  ул. Окружная, д. 1</t>
  </si>
  <si>
    <t>Продажа цеха по производству гнутых профилей, переработке и реализация металлопроката и металлоизделий</t>
  </si>
  <si>
    <t>Контактная информация: 
162614, Россия, Вологодская обл. г. Череповец, ул. М.Горького 32-818, т. 8 (953) 500-61-61, 8 (900) 535-59-99.,ф. 8 (8202) 55-69-81.
Сайт: www.ecoplast35.ru, e-mail: ecoplast35@mail.ru</t>
  </si>
  <si>
    <t>г Череповец, ул Устюженская, д 16</t>
  </si>
  <si>
    <t xml:space="preserve">
Вологодская область, г Череповец, ул Устюженская, д 14</t>
  </si>
  <si>
    <t xml:space="preserve">
г Череповец, ш Северное</t>
  </si>
  <si>
    <t>Реновация территории предприятия "Красная звезда"</t>
  </si>
  <si>
    <t xml:space="preserve">
Вологодская область, г Череповец, пер Ухтомского</t>
  </si>
  <si>
    <t>35:21:0401012:34</t>
  </si>
  <si>
    <t>2-х этажное</t>
  </si>
  <si>
    <t>1 этажное</t>
  </si>
  <si>
    <t>Череповецкий район, МО Воскресенское, с. Ивановское</t>
  </si>
  <si>
    <t>Ферма на 200 скотомест</t>
  </si>
  <si>
    <t>г. Кириллов, ул. Пролетарская, д. 10</t>
  </si>
  <si>
    <t>г. Кириллов, ул. Ленина, д. 53</t>
  </si>
  <si>
    <t>г. Кириллов, ул. Лелекова</t>
  </si>
  <si>
    <t>Незавершенное строительство хлебзавода:
- производственный корпус (одноэтажное здание без подвала и чердака)</t>
  </si>
  <si>
    <t xml:space="preserve">1 )здание столовой 
2) здание спального корпуса № 1
3 )здание спального корпуса № 2 </t>
  </si>
  <si>
    <t>г. Сокол, ул. Набережная Свобода, д.33</t>
  </si>
  <si>
    <t>р-н Устюженский, г Устюжна, ул Карла Маркса, д 31</t>
  </si>
  <si>
    <t>Вологодская область, р-н Устюженский, д Мелечино  (СП Никифоровское)</t>
  </si>
  <si>
    <t>Череповецкий район, с.Мякса</t>
  </si>
  <si>
    <t>с. Мякса, ул. Пролетарская, д. 1а</t>
  </si>
  <si>
    <t>с. Мякса, Красный переулок, д. 27</t>
  </si>
  <si>
    <t xml:space="preserve">
р-н Устюженский, г Устюжна, ул Беляева, д 1</t>
  </si>
  <si>
    <t>5-и этажное</t>
  </si>
  <si>
    <t xml:space="preserve">Череповецкий р-н , д.Климовское </t>
  </si>
  <si>
    <t>п. Чагода, ул. Высотского, д. 50</t>
  </si>
  <si>
    <t>Здание с мастерскими</t>
  </si>
  <si>
    <t xml:space="preserve"> г. Вытегра, пр-т. Ленина, д. 56 </t>
  </si>
  <si>
    <t>Кирпичное двухэтажное здание под вальмовой кровлей
со служебной пристройкой в виде ризалита на заднем</t>
  </si>
  <si>
    <t xml:space="preserve"> 35:24:0503002:2653</t>
  </si>
  <si>
    <t>35:24:0501008:305</t>
  </si>
  <si>
    <t>г.Вологда Московское щоссе</t>
  </si>
  <si>
    <t>г Вологда, ул Конева</t>
  </si>
  <si>
    <t>Для размещения объектов физической культуры и спорта</t>
  </si>
  <si>
    <t xml:space="preserve"> 35:24:0203005:120</t>
  </si>
  <si>
    <t xml:space="preserve">
Вологодская область, г Вологда, ул Элеваторная</t>
  </si>
  <si>
    <t>Для размещения производственных зданий</t>
  </si>
  <si>
    <t>д. Стунино (СП Вепсское национальное)</t>
  </si>
  <si>
    <t>г. Великий Устюг, вдоль ул. 2-я Промышленная</t>
  </si>
  <si>
    <t>г. Великий Устюг, ул.1-я Промышленная</t>
  </si>
  <si>
    <t>Великоустюгский район г.Красавино</t>
  </si>
  <si>
    <t>с/п Желябовское, д. Чирец
(14 км до федеральной автомобильной трассы А-114 "Вологда - Новая Ладога")</t>
  </si>
  <si>
    <t xml:space="preserve">
Вологодская область, р-н Вытегорский, уч-к "Девятины"</t>
  </si>
  <si>
    <t>с. Девятины, ул. Молодежная.</t>
  </si>
  <si>
    <t>г.Устюжна</t>
  </si>
  <si>
    <t>Оштинское поселение, д. Верхнее Понизовье</t>
  </si>
  <si>
    <t>Вытегорский р-н д. Желвачево</t>
  </si>
  <si>
    <t>д. Пиньшино, д. 15 (СП Андреевское)</t>
  </si>
  <si>
    <t>с/т "Ясная поляна" ур. Муньга, поле 1 (СП Липиноборское)</t>
  </si>
  <si>
    <t>Сокольский р- н д.Горбово</t>
  </si>
  <si>
    <t>Сокольский р-н, Замошье (ГП Кадниковское)</t>
  </si>
  <si>
    <t xml:space="preserve">между д. Окулиха и Помельниково (СП Пригородное)
</t>
  </si>
  <si>
    <t>п. Бонга, ул. Набережная, д. 14-в (СП Киснемское)</t>
  </si>
  <si>
    <t>г. Сокол, ул. Ленинградская</t>
  </si>
  <si>
    <t>г. Сокол, ул. Калинина</t>
  </si>
  <si>
    <t>д. Бутово (СП Липовское)</t>
  </si>
  <si>
    <t>д. Устье (СП Ферапонтовское)</t>
  </si>
  <si>
    <t>с. Чарозеро, ул. Центральная, д. 36 (СП Чарозерское)</t>
  </si>
  <si>
    <t>м. Басиха (СП Ферапонтовское)</t>
  </si>
  <si>
    <t>д. Сандырево (МО г. Кириллов)</t>
  </si>
  <si>
    <t>г. Кириллов, ул. Промышленная</t>
  </si>
  <si>
    <t>с. Чарозеро, ул. Сельская, д. 3 (СП Чарозерское)</t>
  </si>
  <si>
    <t>Грязовецкий район д.Тарасово</t>
  </si>
  <si>
    <t>Грязовецкий район д.Камешник</t>
  </si>
  <si>
    <t>Грязовецкий район д.Палкино</t>
  </si>
  <si>
    <t xml:space="preserve">Грязовецкий район </t>
  </si>
  <si>
    <t>Грязовецкий район д.Семенцево</t>
  </si>
  <si>
    <t>Грязовецкий район д.Плоское</t>
  </si>
  <si>
    <t>Грязовецкий район д.Левино</t>
  </si>
  <si>
    <t>Грязовецкий район д.Большой Дор</t>
  </si>
  <si>
    <t>Грязовецкий район д.Большое Займище</t>
  </si>
  <si>
    <t>Грязовецкий район п.Льнозавод</t>
  </si>
  <si>
    <t>Грязовецкий район д.Покровское</t>
  </si>
  <si>
    <t xml:space="preserve">Грязовецкий район д.Чистая </t>
  </si>
  <si>
    <t>Грязовецкий район д.Корнильево</t>
  </si>
  <si>
    <t>Грязовецкий район с.Сидорово</t>
  </si>
  <si>
    <t>Грязовецкий район д.Скородумка</t>
  </si>
  <si>
    <t>Сельское поселение Сухонское</t>
  </si>
  <si>
    <t>Сельское поселение Туровецкое</t>
  </si>
  <si>
    <t>СП Сухонское, с Шуйское, ул Советская, д 49-а</t>
  </si>
  <si>
    <t xml:space="preserve">
Вологодская обл, р-н Сямженский</t>
  </si>
  <si>
    <t>с. Верховажье, ул. Прибрежная (вблизи льнозавода)</t>
  </si>
  <si>
    <t>п. Чебсара, ул Октябрьская, д 6</t>
  </si>
  <si>
    <t>п. Шексна, ул Железнодорожная, д 12</t>
  </si>
  <si>
    <t>д. Камешник, д 51а</t>
  </si>
  <si>
    <t>д. Демидово, д 97</t>
  </si>
  <si>
    <t>п Шексна, ул Октябрьская, д 116</t>
  </si>
  <si>
    <t>п. Чебсара</t>
  </si>
  <si>
    <t>Участок на расстоянии 5,5 км от  п. Чебсара</t>
  </si>
  <si>
    <t>Участок расположен в 4,5 км от п. Чебсара, в 0,5 км от федеральной трассы А-114 "Вологда-Новая Ладога"</t>
  </si>
  <si>
    <t>Белозерский р-н д.Ванютино</t>
  </si>
  <si>
    <t>г.Белозерск</t>
  </si>
  <si>
    <t>Сельское поселение Куностьское</t>
  </si>
  <si>
    <t>Чагодощенский район п.Борисово</t>
  </si>
  <si>
    <t>д. Бараново 4 Га (СП Борисовское)</t>
  </si>
  <si>
    <t>Вологодская область, р-н Чагодощенский, п Чагода, ул Воззвания, д 33</t>
  </si>
  <si>
    <t>п. Сазоново ул. Авиации 10,6 Га</t>
  </si>
  <si>
    <t>Чагодощенский район, д. Мардас (СП Белокрестское)</t>
  </si>
  <si>
    <t>Чагодощенский район д. Мардас д. 13 (СП Белокрестское)</t>
  </si>
  <si>
    <t>д. Ерохово (СП Белокрестское)</t>
  </si>
  <si>
    <t>Земельный участок вблизи д. Вялье 9,6 Га (СП Первомайское)</t>
  </si>
  <si>
    <t>д. Фофанцево (СП Прилукское)</t>
  </si>
  <si>
    <t>Земельный участок вблизи д. Меглеево  (СП Майское)</t>
  </si>
  <si>
    <t>Земельный участок вблизи д. Дубравино  (СП Подлесное)</t>
  </si>
  <si>
    <t>д. Маега (СП Прилукское)</t>
  </si>
  <si>
    <t>Земельный участок вблизи д. Закобяйкино (СП Подлесное)</t>
  </si>
  <si>
    <t>Земельный участок д. Васильевское  (СП Подлесное)</t>
  </si>
  <si>
    <t>д. Винниково (СП Подлесное)</t>
  </si>
  <si>
    <t>ст. Дикая (СП Майское)</t>
  </si>
  <si>
    <t>д. Спорышево (СП Майское)</t>
  </si>
  <si>
    <t>д. Пестово (СП Майское)</t>
  </si>
  <si>
    <t>д. Маурино (СП Майское)</t>
  </si>
  <si>
    <t>д. Калинкино (СП Майское)</t>
  </si>
  <si>
    <t xml:space="preserve"> с. Новленское (СП Новленское)</t>
  </si>
  <si>
    <t>д. Сухоруково (СП Кубенское)</t>
  </si>
  <si>
    <t>МО Никольское Кадуйский район</t>
  </si>
  <si>
    <t>с. Устье ул. Советская д. 6</t>
  </si>
  <si>
    <t>с.Устье</t>
  </si>
  <si>
    <t xml:space="preserve">Усть-Кубинский район  д. Острецово </t>
  </si>
  <si>
    <t xml:space="preserve"> с. Никольское (СП Никольское)</t>
  </si>
  <si>
    <t xml:space="preserve"> д. Аргуново (СП Аргуновское)</t>
  </si>
  <si>
    <t>с. Ромашевский погост, ул. Сельская, д. 7 (СП Заборское)</t>
  </si>
  <si>
    <t>СП Вепсское национальное</t>
  </si>
  <si>
    <t>д. Татарово (СП Ферапонтовское)</t>
  </si>
  <si>
    <t>Бабаевский р-н (СП Тороповское)</t>
  </si>
  <si>
    <t>д. Раменье</t>
  </si>
  <si>
    <t>МО Городецкое</t>
  </si>
  <si>
    <t>с. Кичменгский Городок, ул. Советская</t>
  </si>
  <si>
    <t>СП Тигинское</t>
  </si>
  <si>
    <t>д. Савинская (ГП Вожегодское)</t>
  </si>
  <si>
    <t xml:space="preserve">д. Коршуиниха (СП Подболотное)
</t>
  </si>
  <si>
    <t>СП Бекетовское</t>
  </si>
  <si>
    <t>СП Толшменское</t>
  </si>
  <si>
    <t>СП Демьяновское</t>
  </si>
  <si>
    <t>СП Рослятинское</t>
  </si>
  <si>
    <t>с. Рослятино (СП Рослятинское)
242-й км автодороги Чекшино-Тотьма-Никольск</t>
  </si>
  <si>
    <t>г. Харовск, ул. Свободы, д. 4</t>
  </si>
  <si>
    <t>СП Пятовское</t>
  </si>
  <si>
    <t>д. Большой Двор (СП Тоншаловское)</t>
  </si>
  <si>
    <t>д. Борисово (СП Ирдоматское)</t>
  </si>
  <si>
    <t>г.Череповец Зашекснинский район</t>
  </si>
  <si>
    <t>г.Череповец Индустриальный район</t>
  </si>
  <si>
    <t>ул. Городского Питомника (Индустриальный район)</t>
  </si>
  <si>
    <t>Северное шоссе (Индустриальный район)</t>
  </si>
  <si>
    <t>Северное шоссе (р-н Веретье, Индустриальный район)</t>
  </si>
  <si>
    <t>Веретье, Индустриальный р-н</t>
  </si>
  <si>
    <t>Новые Углы, Индустриальный р-н</t>
  </si>
  <si>
    <t xml:space="preserve"> Северное шоссе (Индустриальный р-н)</t>
  </si>
  <si>
    <t>Кирилловское шоссе (Индустриальный р-н)</t>
  </si>
  <si>
    <t xml:space="preserve"> Кирилловское шоссе (Индустриальный р-н)</t>
  </si>
  <si>
    <t>Южный въезд (Зашекснинский р-н)</t>
  </si>
  <si>
    <t>ул. Рыбинская (Зашекснинский р-н)</t>
  </si>
  <si>
    <t xml:space="preserve"> Кирилловское шоссе</t>
  </si>
  <si>
    <t>Кирилловское шоссе</t>
  </si>
  <si>
    <t>г.Череповец Октябрьский пр.</t>
  </si>
  <si>
    <t>Октябрьский пр. (Зашекснинский р-н)</t>
  </si>
  <si>
    <t>г.Череповец ул. Олимпийская</t>
  </si>
  <si>
    <t xml:space="preserve"> г Череповец, пер Ухтомского</t>
  </si>
  <si>
    <t>д. Солманское (СП Тоншаловское)</t>
  </si>
  <si>
    <t>д. Войново (СП Тоншаловское)</t>
  </si>
  <si>
    <t xml:space="preserve"> д. Ясная Поляна (СП Тоншаловское)</t>
  </si>
  <si>
    <t>п. Ясная Поляна (СП Тоншаловское)</t>
  </si>
  <si>
    <t>д. Дементьево (СП Малечкинское)</t>
  </si>
  <si>
    <t>МО Малечкинское</t>
  </si>
  <si>
    <t>д. Сеельца (СП Тоншаловское)</t>
  </si>
  <si>
    <t>р-н Устюженский</t>
  </si>
  <si>
    <t>р-н Сокольский, г Сокол, ул Гидролизная</t>
  </si>
  <si>
    <t>Нюксенский район вблизи д. Матвеево</t>
  </si>
  <si>
    <t>35:18:0000000:106</t>
  </si>
  <si>
    <t>надо разбираться, все сложно</t>
  </si>
  <si>
    <t>(1) двухэтажное
(2) трехэтажное
(3) пятиэтажное
(4) трехэтажное
(5) одноэтажное
(6)
(7)</t>
  </si>
  <si>
    <t>(1) штаб 
(2) казарма № 1
(3) казарма № 2
(4) клуб-спортзал
(5) КПП № 1
(6)пункт заправки
(7)учебный корпус
наружные сети водоснабжения, 3,52 км
тепловые сети, 0,8106 км
КНС, 105 кв. м</t>
  </si>
  <si>
    <t>(1) 35:25:0404067:300
(2) 35:25:0404067:299</t>
  </si>
  <si>
    <t>35:25:0404067:303</t>
  </si>
  <si>
    <t>(1) 35:20:0106003:151
(2) 35:20:0106003:150
(3) 35:20:0106003:153
(4) 35:20:0106003:105
(5) 35:20:0106003:154</t>
  </si>
  <si>
    <t>(1) 2 этажа
(2) 2 этажа
(3) 2 этажа
(4) 1 этаж
(5) 1 этаж</t>
  </si>
  <si>
    <t>Предприятие по обработке древесины ООО "Кадуйский ЛПК"
(1) Здание лесоцеха с сортировочной площадкой и зданием АБК
(2) Цех строжки с сушильным отделением
(3) Здание столярного цеха с отделением механической обработки,отделением прессования,отделением сборки,красильным отделением и гаражом
(4) Здание котельной
(5) Механические мастерские</t>
  </si>
  <si>
    <t>эксплуатация цеха по сжиганию мусора</t>
  </si>
  <si>
    <t>Надо разбираться с участком и зданием</t>
  </si>
  <si>
    <t>Рубленое нежилое здание</t>
  </si>
  <si>
    <t>35:05:0504013:4</t>
  </si>
  <si>
    <t>35:05:0504008:102</t>
  </si>
  <si>
    <t>2 этажа</t>
  </si>
  <si>
    <t>Нежилое кирпичное здание</t>
  </si>
  <si>
    <t>(1)
(2)35:05:0303048:60
(3)</t>
  </si>
  <si>
    <t>(1)
(2) 1 этаж
(3)</t>
  </si>
  <si>
    <t>35:26:0202019:134</t>
  </si>
  <si>
    <t>Участка на кад.карте нет</t>
  </si>
  <si>
    <t>35:19:0103003:164</t>
  </si>
  <si>
    <t>Здание поликлинники</t>
  </si>
  <si>
    <t>(1)35:22:0311001:122
(2)35:22:0311001:199</t>
  </si>
  <si>
    <t>(1) 1 этаж
(2) 1 этаж</t>
  </si>
  <si>
    <t>Производственные здания - гаражные боксы, ангар под соль
(1) Здание профилактория дорожных машин на 2 поста
(2) Дорожно-ремонтный пункт, гаражи</t>
  </si>
  <si>
    <t>35:22:0311006:120</t>
  </si>
  <si>
    <t>35:22:0311006:107</t>
  </si>
  <si>
    <t>3 этажа, в т.ч. 1 подземный</t>
  </si>
  <si>
    <t>Кирпичное здание торгового центра</t>
  </si>
  <si>
    <t>35:19:0103003:117</t>
  </si>
  <si>
    <t>Цех по производству слабоалкогольных напитков - капитальное кирпичное производственное здание с административным комплексом: 
- на первом этаже располагаются производственные помещения конвейерного типа;
- высота потолков от 6 до 10 м;
- железобетонные перекрытия;</t>
  </si>
  <si>
    <t>Здание пожарного депо</t>
  </si>
  <si>
    <t>Вологодская область,Усть-Кубинский район,с.Устье ул.Советская</t>
  </si>
  <si>
    <t>Вологодская область, Усть-Кубинский р-н 65 км до с.Устье (ближайший населенный пункт д.Марковская)</t>
  </si>
  <si>
    <t>Телятник на 200 голов, скважина с водонапорной башней</t>
  </si>
  <si>
    <t>Нежилое здание</t>
  </si>
  <si>
    <t>Вологодская область,Усть-Кубинский район,с.Устье ул.Пролетарская</t>
  </si>
  <si>
    <t>Вологодская область,Усть-Кубинский район, д.Марковская</t>
  </si>
  <si>
    <t>2 фермы, телятник, склад ГСМ, навесы, мастерские, гаражи, скважина с водонапорной башней</t>
  </si>
  <si>
    <t>Вологодская область,Усть-Кубинский район, с.Бережное (Собственник ЗАО "Агрофирма-герой")</t>
  </si>
  <si>
    <t>Фермы, телятники, скотные дворы, склад ГСМ, навесы, мастерские, гаражи, скважина с водонапорной башней</t>
  </si>
  <si>
    <t>Вологодская область,Усть-Кубинский район, д.Королиха</t>
  </si>
  <si>
    <t>Вологодская область,Усть-Кубинский район, с.Н.Корень (Собственник поселения ООО "Вологодский картофель")</t>
  </si>
  <si>
    <t>Фермы, навесы, мастерские, гаражи, скважина с водонапорной башней</t>
  </si>
  <si>
    <t>Вологодская область,Усть-Кубинский район, д.Коровино (Собственник поселения ООО "Вологодский картофель")</t>
  </si>
  <si>
    <t>Телятники, навес, скважина с водонапорной башней</t>
  </si>
  <si>
    <t>Здание РММ</t>
  </si>
  <si>
    <t>Вологодская область, Вашкинский р-н с.Липин Бор ул.Ухтомского, д. 55.</t>
  </si>
  <si>
    <t>Помещение столярного цеха</t>
  </si>
  <si>
    <t>Никитин Виктор Дмитриевич
89210514990</t>
  </si>
  <si>
    <t>Здание фермы деревянное на 200 голов. Требуется капитальный ремонт. Не используется 2 года</t>
  </si>
  <si>
    <t>Исаков Олег Васильевич
89212560085</t>
  </si>
  <si>
    <t>Бетонный фундамент, стены и их наружная отделка кирпичные, крыша мягкая кровля, полы бетонные (линолеум), внутренняя отделка краска</t>
  </si>
  <si>
    <t xml:space="preserve">Конкурсный управляющий ОАО "Вологодский текстиль" Халвицкий Валерий Станиславович
89115204242 </t>
  </si>
  <si>
    <t>Производственные и складские здания</t>
  </si>
  <si>
    <t>Попов Виталий Михайлович
55-19-52</t>
  </si>
  <si>
    <t>Лысеева Ирина Леонидовна
71-68-16, 71-68-15</t>
  </si>
  <si>
    <t>Вологодский район, п. Дорожный, д.13</t>
  </si>
  <si>
    <t>Кирпичное здание. Помещение спланировано под пищевое производство, ранее располагалось кондитерское производство</t>
  </si>
  <si>
    <t>Административное здание</t>
  </si>
  <si>
    <t>Новиков Денис Павлович
77-65-96; 77-65-76</t>
  </si>
  <si>
    <t>(1) 35:25:0701036:525
(2) 35:25:0701036:546
(3) 35:25:0701036:547
(4) 35:25:0701036:550
(5) 35:25:0701036:447
(6) 35-35/001-35/001/801/2015-2669 (условный)
(7)35-35/001-35/001/801/2015-2649 (условный)</t>
  </si>
  <si>
    <t>Кирилловский район, м. Топорня, ул. Старый канал, д. 6</t>
  </si>
  <si>
    <t xml:space="preserve">Кичменгско-Городецкий район, д.Кичменьга ООО «Захарово» </t>
  </si>
  <si>
    <t>На территории: 
молочно-товарная ферма;
телятник;
административное здание.
пашня 2000,5 га, кроме того, имеются сенокосы и пастбища общей площадью 1174 га</t>
  </si>
  <si>
    <t>Здание общественного корпуса профилактория на 104 места со спальным корпусом к профилакторию, соединенных переходом</t>
  </si>
  <si>
    <t>Корнилов Сергей Тимофеевич
8 921-054-94-04</t>
  </si>
  <si>
    <t xml:space="preserve">Череповецкий район, с.Ильинское </t>
  </si>
  <si>
    <t>Здание котельной</t>
  </si>
  <si>
    <t>Новикова Татьяна Витальевна
8202 656-243</t>
  </si>
  <si>
    <t>Вологодская область, Череповецкий район, Ягановское СП, д.Соболево</t>
  </si>
  <si>
    <t xml:space="preserve">35:22:0112036:550 </t>
  </si>
  <si>
    <t>89115077092- Воронков Олег Алексеевич, 89115076983- Полетаев Сергей Викторович</t>
  </si>
  <si>
    <t>Для ведения гражданами животноводства</t>
  </si>
  <si>
    <t>Вологодская область, Череповецкий район,  Яргомжское СП</t>
  </si>
  <si>
    <t>кадастровый квартал 35:22:0112036</t>
  </si>
  <si>
    <t>30-40 строений</t>
  </si>
  <si>
    <t>Имущественный комплекс 800 га  д. Новая старина</t>
  </si>
  <si>
    <t>Здание г. Бабаево 1,7 га</t>
  </si>
  <si>
    <t xml:space="preserve">Здание 10 га г. Красавино
</t>
  </si>
  <si>
    <t>Имущественный комплекс 2,5 га д. Елисеевская</t>
  </si>
  <si>
    <t xml:space="preserve">Имущественный комплекс 2 га д. Безымянная
</t>
  </si>
  <si>
    <t>Здание 1,5 га мкр. Кошево</t>
  </si>
  <si>
    <t>Здание 1 га д. Ногинское</t>
  </si>
  <si>
    <t>Имущественный комплекс 0,2 га п. Уткино</t>
  </si>
  <si>
    <t xml:space="preserve">Имущественный комплекс 6 га СП Прилукское
</t>
  </si>
  <si>
    <t>Здание 329,4 кв. м д. Пирогово</t>
  </si>
  <si>
    <t>Здание с. Ивановское</t>
  </si>
  <si>
    <t xml:space="preserve">Здание 348,2 кв. м г. Кириллов
</t>
  </si>
  <si>
    <t>Имущественный комлекс 3874,5 га д. Кичменьга</t>
  </si>
  <si>
    <t xml:space="preserve">Здания 3,138 га м. Топорня
</t>
  </si>
  <si>
    <t>Здание с. Мякса 1050 кв.м</t>
  </si>
  <si>
    <t>Здание котельной 209 кв. м с. Ильинское</t>
  </si>
  <si>
    <t>Здание с. Мякса</t>
  </si>
  <si>
    <t>Здание 241 кв. м пгт. Чагода</t>
  </si>
  <si>
    <t>Имущественный комплекс  584,8 кв. м г. Вытегра</t>
  </si>
  <si>
    <t>35:21:0401018:2435</t>
  </si>
  <si>
    <t>Кирпичное здание</t>
  </si>
  <si>
    <t>нет</t>
  </si>
  <si>
    <t>35:20:0106003:629     35:20:0106003:116</t>
  </si>
  <si>
    <t>нормальное</t>
  </si>
  <si>
    <t xml:space="preserve">ООО "Северагрогаз", тел. +7 921 128 20 86, e-mail: kaduimoloko@mail.ru </t>
  </si>
  <si>
    <t>35:27:0301057:1769</t>
  </si>
  <si>
    <t>Требует капитального ремонта</t>
  </si>
  <si>
    <t>без кадастрового учета</t>
  </si>
  <si>
    <t>35:07:0501002:313</t>
  </si>
  <si>
    <t>35:07:0401012:184</t>
  </si>
  <si>
    <t>35:07:0501002:458</t>
  </si>
  <si>
    <t>35:07:0401012:200</t>
  </si>
  <si>
    <t>двухэтажное</t>
  </si>
  <si>
    <t>Бределев В.А. тел.   (81759) 2-13-32</t>
  </si>
  <si>
    <t>Ворсин Андрей Владимирович, тел. 89211404808</t>
  </si>
  <si>
    <t>земельный участок не сформирован</t>
  </si>
  <si>
    <t>нет информации</t>
  </si>
  <si>
    <t>не поставлен на кадастровый учет</t>
  </si>
  <si>
    <t>1 этаж</t>
  </si>
  <si>
    <t>35:22:0311007:238</t>
  </si>
  <si>
    <t>35:22:0311007:180</t>
  </si>
  <si>
    <t>нет данных</t>
  </si>
  <si>
    <t>нет данных о з.у.</t>
  </si>
  <si>
    <t>35:22:0308016:269</t>
  </si>
  <si>
    <t>здание с кадастровым номером 35:22:0311001:122 расположено в границах участка с кадастровым номером 35:22:0310033:521, по зданию с кадастровым номером 35:22:0311001:199 информация по з.у. отсутствует (если только ранее учтенный з.у. - необходимо узнавать в поселении)</t>
  </si>
  <si>
    <t>бывшие свинарники ЗАО "Ботово", по кадастровым номерам информации нет</t>
  </si>
  <si>
    <t>бывшие свинарники ЗАО "Ботово", по площадям  объектов информации нет</t>
  </si>
  <si>
    <t xml:space="preserve"> 35:05:0504008:51</t>
  </si>
  <si>
    <t>35:17:0000000:88 (общая долевая собственность пайщиков колхоза "Большевик")</t>
  </si>
  <si>
    <t>этажей: 6, в т.ч. подземных - 1</t>
  </si>
  <si>
    <t xml:space="preserve"> 35-35-14/004/2006-786</t>
  </si>
  <si>
    <t>удовлетворительное</t>
  </si>
  <si>
    <t>35:23:0304003:786</t>
  </si>
  <si>
    <t>35:23:0101002:195</t>
  </si>
  <si>
    <t>35:23:0103004:267</t>
  </si>
  <si>
    <t>хорошее</t>
  </si>
  <si>
    <t>35:21:0401018:4025</t>
  </si>
  <si>
    <t>35:21:0102004:144</t>
  </si>
  <si>
    <t>усл.№ 35-35-15/003/2010-014</t>
  </si>
  <si>
    <t>35:02:0102003:205</t>
  </si>
  <si>
    <t>г.Вологда, Окружное шоссе, 13 (2 очередь)</t>
  </si>
  <si>
    <t>35:24:0403002:2019</t>
  </si>
  <si>
    <t xml:space="preserve">1 этажное </t>
  </si>
  <si>
    <t>объект незавершенного строительства.</t>
  </si>
  <si>
    <t>Цех №2 г.Вологда, ул.Промышленная, 12</t>
  </si>
  <si>
    <t>35:24:0203007:407</t>
  </si>
  <si>
    <t>Здание путевых дорожных мастерских г.Вологда, ул.Товарная, 33</t>
  </si>
  <si>
    <t>35:24:0102006:213</t>
  </si>
  <si>
    <t>г.Вологда, Окружное шоссе,13</t>
  </si>
  <si>
    <t xml:space="preserve"> г.Вологда, Окружное шоссе,13</t>
  </si>
  <si>
    <t>35:24:0403002:2022</t>
  </si>
  <si>
    <t>Торговля и услуги</t>
  </si>
  <si>
    <t>Здание г.Бабаево 1,66 Га</t>
  </si>
  <si>
    <t>г. Бабаево, ул. Южный объезд</t>
  </si>
  <si>
    <t>Здание с земельным участком с/п Куностьское
 п. Нижняя Мондома 0,15 Га</t>
  </si>
  <si>
    <t xml:space="preserve">Вологодская область, Белозерский район , с/п Куностьское
 п. Нижняя Мондома, улица
Новая, дом 12	</t>
  </si>
  <si>
    <t>35:03:0203022:1091</t>
  </si>
  <si>
    <t xml:space="preserve">Здание с земельным участком   с/п Артюшинское , п. Лаврово  0,15 Га        </t>
  </si>
  <si>
    <t>Белозерский район, с/п Артюшинское , п. Лаврово, улица
Великосельская, д. 5</t>
  </si>
  <si>
    <t>35:03:0302015:621</t>
  </si>
  <si>
    <t>Здание с земельным участком  с/п Шольское,
п.Мегринский 0,61Га</t>
  </si>
  <si>
    <t>Белозерский район, с/п Шольское,
п.Мегринский, улица Центральная д. 101</t>
  </si>
  <si>
    <t>35:03:0203009:459</t>
  </si>
  <si>
    <t>Здание с земельным участком с/п Артюшинское, п.Лаврово  0,26 Га</t>
  </si>
  <si>
    <t>Белозерский район, с/п
Артюшинское, п. Лаврово, ул.Больничная, д.2</t>
  </si>
  <si>
    <t>35:03:0302015:618</t>
  </si>
  <si>
    <t>Зданние с земельным участком с/п Артюшинское, п. Лаврово 0,15Га</t>
  </si>
  <si>
    <t>Белозерский район, с/п
Артюшинское, п. Лаврово, ул.Великосельская,
дом 5</t>
  </si>
  <si>
    <t>35:03:0302015:622</t>
  </si>
  <si>
    <t>Здание с земельным участком с/пАртюшинское, п. Лаврово 0,22 Га</t>
  </si>
  <si>
    <t>35:03:0302015:623</t>
  </si>
  <si>
    <t>Здание с земельным участком Белозерский район, с/п Шольское ,
с.Зубово 0,54 Га</t>
  </si>
  <si>
    <t>Белозерский район, с/п Шольское ,
с.Зубово, ул.Спортивная, дом 1</t>
  </si>
  <si>
    <t>35:03:0201027:498</t>
  </si>
  <si>
    <t>Здание с земельным участком  с/п Шольское д. Панинская 0,15 Га</t>
  </si>
  <si>
    <t>Белозерский район, с/п Шольское д. Панинская,дом 34-а</t>
  </si>
  <si>
    <t>35:03:0202027:72</t>
  </si>
  <si>
    <t>Устюженский район, г. Устюжна, ул. Карла Маркса, д. 31</t>
  </si>
  <si>
    <t>Устюженский район, г. Устюжна, ул. Ленина, д. 58</t>
  </si>
  <si>
    <t>35:19:0102002:70</t>
  </si>
  <si>
    <t>Устюженский район, п. им. Желябова, ул. Советская, д. 24</t>
  </si>
  <si>
    <t>Устюженский район, г. Устюжна, Соборная пл., д. 3</t>
  </si>
  <si>
    <t>Устюженский район, д. Расторопово, ул. Лечебная, д. 8</t>
  </si>
  <si>
    <t>Югское МО, д. Мусора д.2</t>
  </si>
  <si>
    <t xml:space="preserve"> МО Югское, Шалимовский с/с,
д. Шалимово, ул. Полевая, д. 2</t>
  </si>
  <si>
    <t xml:space="preserve"> СП Судское, п. Суда,
ул. Заболотная, д. 1, пом.4</t>
  </si>
  <si>
    <t xml:space="preserve">Здание СП Судское п.Суда       </t>
  </si>
  <si>
    <t>СП Судское, п. Суда,
ул. Заболотная, д. 1, пом.6</t>
  </si>
  <si>
    <t xml:space="preserve"> СП Судское, п. Кривец,
ул. Заря Коммунизма, д. 40</t>
  </si>
  <si>
    <t>СП Уломское, д. Ягница,
ул. Журавлевская, д. 23</t>
  </si>
  <si>
    <t>СП Судское, пос. Кривец,
ул. Заря, д.40</t>
  </si>
  <si>
    <t>СП Судское, пос. Суда,
ул. Детская, д. 14а</t>
  </si>
  <si>
    <t>СП Нелазское, д. Шулма</t>
  </si>
  <si>
    <t xml:space="preserve"> СП Нелазское, д. Шулма</t>
  </si>
  <si>
    <t>Здание МО Воскресенское д.Поповка</t>
  </si>
  <si>
    <t>МО Воскресенское, д. Поповка</t>
  </si>
  <si>
    <t>МО Воскресенское,
д. Трофимово, д. 19</t>
  </si>
  <si>
    <t>Здание СП Яргомжское д.Ботово</t>
  </si>
  <si>
    <t>СП Яргомжское, д. Ботово, ул.
Ленина, д. 21.</t>
  </si>
  <si>
    <t>Здание СП Уломское д.Коротово</t>
  </si>
  <si>
    <t>СП Уломское, д. Коротово, ул.
Ленина д.14а.</t>
  </si>
  <si>
    <t>Нелазское СП, д. Шулма, ул.
Ветеранов,</t>
  </si>
  <si>
    <t xml:space="preserve"> 35:22:0114005</t>
  </si>
  <si>
    <t xml:space="preserve">Нелазское СП, д. Шулма, </t>
  </si>
  <si>
    <t>35:22:0114005</t>
  </si>
  <si>
    <t>для размещения промышленных объектов</t>
  </si>
  <si>
    <t>аренда</t>
  </si>
  <si>
    <t>https://investregion35.ru/ru/project-sites/the-building-g-babaevo-of-1-66-hectares/</t>
  </si>
  <si>
    <t>Для размещения гостевого дома</t>
  </si>
  <si>
    <t>В собственность по итогам торгов</t>
  </si>
  <si>
    <t>https://investregion35.ru/ru/project-sites/the-land-plot-with-p-kunstschau-p-nizhnyaya-mondoma-0-15-hectares/</t>
  </si>
  <si>
    <t>Для производственных и
непроизводственных целей</t>
  </si>
  <si>
    <t>https://investregion35.ru/ru/project-sites/building-with-the-p-artushenko-p-laurel-0-15-hectares-/</t>
  </si>
  <si>
    <t>https://investregion35.ru/ru/project-sites/the-building-with-the-land-plot-with-p-shalskoe-p-meghri-0-61-hectares/</t>
  </si>
  <si>
    <t>для размещения объектов здравоохранения</t>
  </si>
  <si>
    <t>https://investregion35.ru/ru/project-sites/the-building-with-the-land-plot-with-p-artushenko-p-bay-of-0-26-hectares/</t>
  </si>
  <si>
    <t>https://investregion35.ru/ru/project-sites/zdanie-with-the-land-plot-with-p-artushenko-p-laurel-0-15-hectares/</t>
  </si>
  <si>
    <t>https://investregion35.ru/ru/project-sites/ssdna-with-the-land-s-partyline-p-laurel-0-22-ha/</t>
  </si>
  <si>
    <t>https://investregion35.ru/ru/project-sites/the-building-with-the-land-plot-belozerskiy-rayon-s-p-shalskoe-s-zubovo-0-54-ha/</t>
  </si>
  <si>
    <t>Для размещения объектов общественного
питания</t>
  </si>
  <si>
    <t>https://investregion35.ru/ru/project-sites/the-building-with-the-land-plot-with-p-shalskoe-d-paninskaya-0-15-hectares/</t>
  </si>
  <si>
    <t>https://investregion35.ru/ru/project-sites/the-building-of-the-city-ustyuzhna-0-083-ha/</t>
  </si>
  <si>
    <t>https://investregion35.ru/ru/project-sites/the-building-of-the-city-ustyuzhna-of-0-065-ha/</t>
  </si>
  <si>
    <t>https://investregion35.ru/ru/project-sites/land-p-im-zhelyabov-0-059-ha/</t>
  </si>
  <si>
    <t>https://investregion35.ru/ru/project-sites/the-building-of-the-city-ustyuzhna-0-059-ha/</t>
  </si>
  <si>
    <t>https://investregion35.ru/ru/project-sites/building-d-rastoropov-0-054-ha/</t>
  </si>
  <si>
    <t>https://investregion35.ru/ru/project-sites/building-mo-yugsk-0-086-ha/</t>
  </si>
  <si>
    <t>https://investregion35.ru/ru/project-sites/building-mo-yugsk-d-salimova-0-21-hectares-/</t>
  </si>
  <si>
    <t>https://investregion35.ru/ru/project-sites/building-sp-sudskogo-p-court-of-0-014-ha/</t>
  </si>
  <si>
    <t>https://investregion35.ru/ru/project-sites/building-sp-sudskogo-p-court/</t>
  </si>
  <si>
    <t>https://investregion35.ru/ru/project-sites/building-sp-sudskogo-p-krivets-0-1-ha/</t>
  </si>
  <si>
    <t>https://investregion35.ru/ru/project-sites/building-sp-ulanskoe-d-agnize-0-17-ha/</t>
  </si>
  <si>
    <t>https://investregion35.ru/ru/project-sites/building-sp-sudskogo-p-krivets-0-032-ha/</t>
  </si>
  <si>
    <t>https://investregion35.ru/ru/project-sites/building-sp-sudskogo-p-court-0-056-ha/</t>
  </si>
  <si>
    <t>https://investregion35.ru/ru/project-sites/building-sp-nelazskoye-d-soma-of-2-25-ha/</t>
  </si>
  <si>
    <t>https://investregion35.ru/ru/project-sites/building-mo-voskresenskoe-village-popovka/</t>
  </si>
  <si>
    <t>https://investregion35.ru/ru/project-sites/building-mo-voskresenskoe-d-trofimova-0-015-ha/</t>
  </si>
  <si>
    <t>https://investregion35.ru/ru/project-sites/building-sp-jargonesque-d-botovo/</t>
  </si>
  <si>
    <t>https://investregion35.ru/ru/project-sites/building-sp-ulanskoe-d-korotovo/</t>
  </si>
  <si>
    <t>здание башни ФЖМ
Рожновского БР-15.</t>
  </si>
  <si>
    <t>https://investregion35.ru/ru/project-sites/building-sp-d-sulma-0-00071-ha/</t>
  </si>
  <si>
    <t>здание водонапорной
башни.</t>
  </si>
  <si>
    <t>https://investregion35.ru/ru/project-sites/building-sp-d-sulma-0-0013-ha/</t>
  </si>
  <si>
    <t>35:03:0203022:457</t>
  </si>
  <si>
    <t>35:03:0302015:301</t>
  </si>
  <si>
    <t>35:03:0203009:147</t>
  </si>
  <si>
    <t>35:03:0302015:284</t>
  </si>
  <si>
    <t>35:03:0302015:302</t>
  </si>
  <si>
    <t>35:03:0302015:300</t>
  </si>
  <si>
    <t>35:03:0201027:724</t>
  </si>
  <si>
    <t>35:03:0202027:54</t>
  </si>
  <si>
    <t>Общественное питание</t>
  </si>
  <si>
    <t>35:03:0203022:90</t>
  </si>
  <si>
    <t>здание школы-35:03:0203022:255,здание котельной-35:03:0203022:258</t>
  </si>
  <si>
    <t>земельные участки образовательных учреждений</t>
  </si>
  <si>
    <t>Белозерский р-н, п.Нижняя Мондома, ул.Советская, д.29</t>
  </si>
  <si>
    <t>35:04:0301011:369</t>
  </si>
  <si>
    <t>35:04:0301011:348</t>
  </si>
  <si>
    <t>одноэтажное</t>
  </si>
  <si>
    <t>Продажа на аукционе в собственность, аренда</t>
  </si>
  <si>
    <t>35:04:0301011:364</t>
  </si>
  <si>
    <t>35:04:0301011:357</t>
  </si>
  <si>
    <t>Продажа на аукционе в собственность,   аренда</t>
  </si>
  <si>
    <t>номер не присвоен</t>
  </si>
  <si>
    <t>Здание с земельным участком для размещения гостевого дома</t>
  </si>
  <si>
    <t>Здание в Индустриальном парке "Шексна"</t>
  </si>
  <si>
    <t>Индустриальный парк "Шексна"</t>
  </si>
  <si>
    <t>35:23:0205003:880</t>
  </si>
  <si>
    <t>административно-бытовой корпус</t>
  </si>
  <si>
    <t>Здание в г.Сокол</t>
  </si>
  <si>
    <t>г.Сокол, ул.Гидролизная, д.31</t>
  </si>
  <si>
    <t>35:26:0203009:647</t>
  </si>
  <si>
    <t>г.Красавино, ул.Строителей, д.12</t>
  </si>
  <si>
    <t>г.Красавино, ул.Красноармейская, д.9</t>
  </si>
  <si>
    <t>35:10:0202005:461</t>
  </si>
  <si>
    <t>35:10:0000000:1923</t>
  </si>
  <si>
    <t>Гараж на 5 автомобилей</t>
  </si>
  <si>
    <t>https://investregion35.ru/ru/project-sites/land-of-ust-cuban-district-dmitry-ostretsov-20-ha/</t>
  </si>
  <si>
    <t>https://investregion35.ru/ru/project-sites/land-of-ust-cuban-district-c-the-mouth-of-0-035-ha/</t>
  </si>
  <si>
    <t>https://investregion35.ru/ru/project-sites/land-of-ust-cuban-district-with-mouth-0-021-ha/</t>
  </si>
  <si>
    <t>https://investregion35.ru/ru/project-sites/land-of-ust-cuban-district-s-mouth-0-016-ha/</t>
  </si>
  <si>
    <t>https://investregion35.ru/ru/project-sites/land-of-ust-cuban-district-s-markov-3300-hectares-/</t>
  </si>
  <si>
    <t>https://investregion35.ru/ru/project-sites/land-of-ust-cuban-district-d-korolija-1779-hectares-/</t>
  </si>
  <si>
    <t>https://investregion35.ru/ru/project-sites/land-of-ust-cuban-district-with-careful-1779-hectares/</t>
  </si>
  <si>
    <t>35:05:0303048:50
35:05:0303048:49</t>
  </si>
  <si>
    <t>https://investregion35.ru/ru/project-sites/land-of-ust-cuban-raon-s-n-root-650-hectares/</t>
  </si>
  <si>
    <t>https://investregion35.ru/ru/project-sites/land-of-ust-cuban-district-village-of-korovino-500-ha-/</t>
  </si>
  <si>
    <t>https://investregion35.ru/ru/project-sites/land-vashkinsky-district-s-lipin-bor-0-36-ha/</t>
  </si>
  <si>
    <t>https://investregion35.ru/ru/project-sites/land-vashkinsky-district-s-lipin-bor-/</t>
  </si>
  <si>
    <t>https://investregion35.ru/ru/project-sites/a-plot-of-land-with-a-farm-house-in-sobolevo-d-4-77-ha/</t>
  </si>
  <si>
    <t>https://investregion35.ru/ru/project-sites/the-property-complex-of-cjsc-botovo-0-00013-hectares/</t>
  </si>
  <si>
    <t>https://investregion35.ru/ru/project-sites/the-building-g-vologda-okruzhnoe-shosse-13-of-2-38-hectares/</t>
  </si>
  <si>
    <t>https://investregion35.ru/ru/project-sites/the-building-department-vologda-0-086-ha/</t>
  </si>
  <si>
    <t>https://investregion35.ru/ru/project-sites/the-building-of-the-vologda-0-11-hectares/</t>
  </si>
  <si>
    <t>https://investregion35.ru/ru/project-sites/the-building-department-vologda/</t>
  </si>
  <si>
    <t>https://investregion35.ru/ru/project-sites/the-building-department-1-in-vologda-0-15-hectares-/</t>
  </si>
  <si>
    <t>https://investregion35.ru/ru/project-sites/the-building-of-the-vologda-5-54-ha/</t>
  </si>
  <si>
    <t>https://investregion35.ru/ru/project-sites/the-building-department-3-in-vologda-0-086-ha/</t>
  </si>
  <si>
    <t>Имущественный комплекс п.Нижняя Мондома 0,74 Га</t>
  </si>
  <si>
    <t>Помещение г.Красавино 0,059 Га</t>
  </si>
  <si>
    <t>Помещение г.Красавино 0,027 Га</t>
  </si>
  <si>
    <t>https://investregion35.ru/ru/project-sites/property-complex-p-nizhnyaya-mondoma-0-74-ha/</t>
  </si>
  <si>
    <t>https://investregion35.ru/ru/project-sites/the-building-in-the-industrial-park-sheksna/</t>
  </si>
  <si>
    <t>https://investregion35.ru/ru/project-sites/building-in-the-city-of-falcon/</t>
  </si>
  <si>
    <t>https://investregion35.ru/ru/project-sites/the-room-krasavino-0-059-ha/</t>
  </si>
  <si>
    <t>https://investregion35.ru/ru/project-sites/the-room-krasavino-0-027-ha/</t>
  </si>
  <si>
    <t>Имущественный комплекс 0,05 Га с.Чарозеро</t>
  </si>
  <si>
    <t>Земли населенных пунктов</t>
  </si>
  <si>
    <t>35:23:0301058:383</t>
  </si>
  <si>
    <t>Земельный участок д.Прогресс    0,38 Га</t>
  </si>
  <si>
    <t>35:23:0301058:384</t>
  </si>
  <si>
    <t xml:space="preserve">Шекснинский р-н д.Прогресс ул.Центральная </t>
  </si>
  <si>
    <t>Земельный участок д.Прогресс    0,39 Га</t>
  </si>
  <si>
    <t>35:23:0301058:382</t>
  </si>
  <si>
    <t xml:space="preserve">Земельный участок д.Прогресс   0,41 Га </t>
  </si>
  <si>
    <t>35:23:0301058:381</t>
  </si>
  <si>
    <t>Шекснинский р-н  д. Прогресс ул.Центральная</t>
  </si>
  <si>
    <t xml:space="preserve">Шекснинский р-н с.Любомирово </t>
  </si>
  <si>
    <t>Земельный участок с.Любомирово 30 Га</t>
  </si>
  <si>
    <t>35:23:0304022:307</t>
  </si>
  <si>
    <t xml:space="preserve">п.Шексна ул.Спортивная </t>
  </si>
  <si>
    <t>35:23:0205005:86</t>
  </si>
  <si>
    <t>35:23:0205011:36</t>
  </si>
  <si>
    <t>Шекснинский р-н п.Шексна ул.Первомайская д.3</t>
  </si>
  <si>
    <t>35:23:0205023:77</t>
  </si>
  <si>
    <t>Шекснинский р-н п.Шексна ул.Шоссейная рядом с д.36</t>
  </si>
  <si>
    <t>Шекснинский район, на въезде в д.Нестерово</t>
  </si>
  <si>
    <t>35:23:0206010:377</t>
  </si>
  <si>
    <t>Шекснинский р-н п.Чебсора (эжная часть кадастрового квартала)</t>
  </si>
  <si>
    <t>Под объекты здравоохранения</t>
  </si>
  <si>
    <t>35:21:0401021:54</t>
  </si>
  <si>
    <t>г.Череповец пл. на ул. Андреевской</t>
  </si>
  <si>
    <t>. Зона размещения
производственных объектов I-V класса опасности (тяжелая, автомобилестроительная, нефтехимичкская, строительная,
складская промышленность, обслуживание автотранспорта)</t>
  </si>
  <si>
    <t>г.Череповец Северное шоссе  р-н Веретье</t>
  </si>
  <si>
    <t>Объекты придорожного сервиса</t>
  </si>
  <si>
    <t>35:21:0304004:64</t>
  </si>
  <si>
    <t xml:space="preserve">г.Череповец Северное шоссе </t>
  </si>
  <si>
    <t>г.Череповец  ул. Олимпийская</t>
  </si>
  <si>
    <t>35:21:0203002:264</t>
  </si>
  <si>
    <t>г.Череповец ул.Леднева</t>
  </si>
  <si>
    <t xml:space="preserve">г.Череповец Пл. по ул. Белинского </t>
  </si>
  <si>
    <t>г.Череповец Площадка ул. Матуринская</t>
  </si>
  <si>
    <t>г.Череповец ул.Рыбинская, Зашекснинский район</t>
  </si>
  <si>
    <t>35:21:0501002:178</t>
  </si>
  <si>
    <t>г.Череповец ул.Рыбинская</t>
  </si>
  <si>
    <t>35:21:0304002:209</t>
  </si>
  <si>
    <t xml:space="preserve"> г.Череповец, шоссе Кирилловское, 80П</t>
  </si>
  <si>
    <t>35:21:0401009:198</t>
  </si>
  <si>
    <t xml:space="preserve"> пр. Победы-ул. Сталеваров</t>
  </si>
  <si>
    <t xml:space="preserve"> для строительства
торгово-выставочного комплекса</t>
  </si>
  <si>
    <t>СП Ирдоматское, д. Борисово.</t>
  </si>
  <si>
    <t xml:space="preserve"> для строительства
автосалона</t>
  </si>
  <si>
    <t>СП Тоншаловское, д. Горка</t>
  </si>
  <si>
    <t>земли сельскохозяйственного
назначения</t>
  </si>
  <si>
    <t>Животноводство</t>
  </si>
  <si>
    <t>СП Тоншаловское, район д.
Большой Двор.</t>
  </si>
  <si>
    <t>для
сельскохозяйственного использования</t>
  </si>
  <si>
    <t>СП Тоншаловское, район д.
Шубацкое</t>
  </si>
  <si>
    <t>35:18:0201008:5</t>
  </si>
  <si>
    <t>Вологодская область, Чагодощенский
район, п.Чагода, ул. Пролетарская д.31а</t>
  </si>
  <si>
    <t>35:18:0201020:96</t>
  </si>
  <si>
    <t>Вологодская область, Чагодощенский
район, п.Чагода, ул. Майская д.26</t>
  </si>
  <si>
    <t>Земельный участок п.Чагода 0,28 Га</t>
  </si>
  <si>
    <t>35:18:0201020:95</t>
  </si>
  <si>
    <t>Вологодская область, Чагодощенский
район, п.Чагода, ул. Майская д.28</t>
  </si>
  <si>
    <t>35:18:0303017</t>
  </si>
  <si>
    <t>Вологодская область,
Чагодощенский район, д.Бараново</t>
  </si>
  <si>
    <t>Земельный участок д.Бараново          4 ГА</t>
  </si>
  <si>
    <t xml:space="preserve">Частная собственность </t>
  </si>
  <si>
    <t>Вологодская область,
Чагодощенский район, п.Сазоново
ул. Новая</t>
  </si>
  <si>
    <t>35:18:0201002:37</t>
  </si>
  <si>
    <t>Вологодская область, Чагодощенский
район, п.Чагода ул.Школьная, д.25</t>
  </si>
  <si>
    <t>35:18:0201005:29</t>
  </si>
  <si>
    <t xml:space="preserve">Вологодская область, Чагодощенский
район, п.Чагода ул.Первомайская, д.2 </t>
  </si>
  <si>
    <t>35:18:0201005:32</t>
  </si>
  <si>
    <t xml:space="preserve">Вологодская область, Чагодощенский
район, п.Чагода ул.Школьная , д.32 </t>
  </si>
  <si>
    <t>35:18:0201005:194</t>
  </si>
  <si>
    <t xml:space="preserve">Вологодская область, Чагодощенский
район, п.Чагода ул.Мира , д.1 </t>
  </si>
  <si>
    <t>Земельный участок п.Чагода       0,41 Га</t>
  </si>
  <si>
    <t>35:18:0201002:71</t>
  </si>
  <si>
    <t xml:space="preserve">Вологодская область, Чагодощенский
район, п.Чагода ул.Школьная , д.27 </t>
  </si>
  <si>
    <t>35:18:0201005:11</t>
  </si>
  <si>
    <t xml:space="preserve">Вологодская область, Чагодощенский
район, п.Чагода ул.Революции, д.20 </t>
  </si>
  <si>
    <t>Земельный участок п.Чагода       0,12 Га</t>
  </si>
  <si>
    <t>35:18:0201013:22</t>
  </si>
  <si>
    <t xml:space="preserve">Вологодская область, Чагодощенский
район, п.Чагода ул.Первомайская,10 </t>
  </si>
  <si>
    <t>Земельный участок п.Чагода        0,13 Га</t>
  </si>
  <si>
    <t>35:18:0201013:23</t>
  </si>
  <si>
    <t xml:space="preserve">Вологодская область, Чагодощенский
район, п.Чагода ул.Первомайская,12 </t>
  </si>
  <si>
    <t>Земельный участок п.Чагода        0,11 Га</t>
  </si>
  <si>
    <t>35:18:0401005</t>
  </si>
  <si>
    <t>Вологодская область,
Чагодощенский район, п.Сазоново
ул. Гагарина</t>
  </si>
  <si>
    <t>Земельный участок п.Сазоново ул.Гагарина 0,44 Га</t>
  </si>
  <si>
    <t>Вологодская область,
Чагодощенский район, п.Сазоново
ул. Связи, д4</t>
  </si>
  <si>
    <t>Продажа в собственность с торгов</t>
  </si>
  <si>
    <t>Вологодская область,
Чагодощенский район, п.Чагода
ул.Движенцев,6</t>
  </si>
  <si>
    <t>Земельный участок п.Чагода        800 Га</t>
  </si>
  <si>
    <t>35:12:0104008:27</t>
  </si>
  <si>
    <t>Вологодская область, г. Харовск,
ул. Ленинградская д. 29</t>
  </si>
  <si>
    <t>35:12:0104034:13</t>
  </si>
  <si>
    <t>Вологодская область, г. Харовск,
ул. Чкалова д. 19</t>
  </si>
  <si>
    <t>35:12:0202044:8</t>
  </si>
  <si>
    <t>Вологодская область, Харовский район,
с/п Шапшинское,
с. Кумзеро</t>
  </si>
  <si>
    <t xml:space="preserve">Вологодская область, г. Харовск, ул.
Ленина </t>
  </si>
  <si>
    <t>35:12:0101045:140</t>
  </si>
  <si>
    <t>Вологодская область, г. Харовск,
ул. Пустораменская</t>
  </si>
  <si>
    <t>35:12:0103016:390</t>
  </si>
  <si>
    <t>Вологодская область, г. Харовск,
ул. Тельмана</t>
  </si>
  <si>
    <t>Аренда,
собственность</t>
  </si>
  <si>
    <t>Тарногский р-н, вблизи д. Сергиевская
(Маркушевское с/п)</t>
  </si>
  <si>
    <t>Земельный участок Тарногский р-н с/п Маркушевская вблизи д.Сергиевская                                  3,54 Га</t>
  </si>
  <si>
    <t>Вологодская область
Тарногский район
Тарногское сельское поселение</t>
  </si>
  <si>
    <t>Земельный участок Тарногский район с/п Тарногское                  3175 Га</t>
  </si>
  <si>
    <t>Вологодская область, Сямженский район, д. Самсоновская</t>
  </si>
  <si>
    <t>Вологодская область, Сямженский район, д. Филинская</t>
  </si>
  <si>
    <t>Государственная собственность до разграничения</t>
  </si>
  <si>
    <t>Вологодская область, Сямженский район, д. Ногинская</t>
  </si>
  <si>
    <t>Аренда или продажа</t>
  </si>
  <si>
    <t>35:01:0103047:69</t>
  </si>
  <si>
    <t>Вологодская область, Вытегорский
район, Андомское с/п</t>
  </si>
  <si>
    <t>Земельный участок Вытегорский р-н Андомское с/п 1,78 Га</t>
  </si>
  <si>
    <t>В аренду или в собственность</t>
  </si>
  <si>
    <t>земельный участок для
строительства автозаправочной станции</t>
  </si>
  <si>
    <t xml:space="preserve">35:01:0101028:49 </t>
  </si>
  <si>
    <t xml:space="preserve">Вологодская область, Вытегорский район,
Андомское с/п, д.Великий
Двор, 355-й км федеральной автодороги
Вологда - Медвежьегорск </t>
  </si>
  <si>
    <t>Земельный участок Андомское с/п, д.Великий Двор 1,0 Га</t>
  </si>
  <si>
    <t>Аренда через аукцион или продажа</t>
  </si>
  <si>
    <t>земельный участок
для строительства культурно-развлекательного
торгового центра</t>
  </si>
  <si>
    <t xml:space="preserve">Вологодская область, г.Вытегра, ул.3-
го Интернационала </t>
  </si>
  <si>
    <t>Земельный участок г.Вытегра 1 ГА</t>
  </si>
  <si>
    <t>Аренда через аукцион</t>
  </si>
  <si>
    <t>земельный участок для строительства
гостевой деревни по образцу усадеб русских крестьян</t>
  </si>
  <si>
    <t>Вологодская область, Вытегорский район,
Оштинское с/п, д. Палтога</t>
  </si>
  <si>
    <t>Земельный участок с/п Оштинское д.Палдога 2 Га</t>
  </si>
  <si>
    <t>В аренду через аукцион</t>
  </si>
  <si>
    <t>земельный участок для
строительства Центра спортивного зимнего туризма</t>
  </si>
  <si>
    <t xml:space="preserve">Вологодская область, Вытегорский район,
Андомское с/п , вблизи
д.Березина </t>
  </si>
  <si>
    <t>Земельный участок Андомское с/п 2 ГА</t>
  </si>
  <si>
    <t xml:space="preserve"> для создания рыбоводческого
хозяйства в закрытых водоёмах или тепличного хозяйства</t>
  </si>
  <si>
    <t>Вытегорский район, п.Депо</t>
  </si>
  <si>
    <t>Земельный участок Вытегорский район п.Депо 1,7 Га</t>
  </si>
  <si>
    <t>рыбоводный участок для
осуществления индустриальной аквакультуры (рыбоводства)</t>
  </si>
  <si>
    <t xml:space="preserve">Вологодская область, Вытегорский
район, Анхимовское с/п, Вытегорское водохранилище,
в устье р. Тагажма </t>
  </si>
  <si>
    <t xml:space="preserve">Земельный участок с/п Анхимовское </t>
  </si>
  <si>
    <t>Аукцион, без аукциона (крестьянскофермерским хозяйствам)</t>
  </si>
  <si>
    <t>земельный участок для
создания сельскохозяйственного объекта</t>
  </si>
  <si>
    <t xml:space="preserve">Вологодская область, Вытегорский
район, Оштинское сельское поселение,
с.Мегра </t>
  </si>
  <si>
    <t>Земельный участок Вытегорский р-н Оштинское с/п с.Мегра 2,0 Га</t>
  </si>
  <si>
    <t>земельный участок
для строительства промышленного объекта</t>
  </si>
  <si>
    <t>Вологодская область, Вытегорский
район, Девятинское сельское
поселение, д.Ялосарь</t>
  </si>
  <si>
    <t>Земельный участок Девятинское с/п д.Ялосарь 1 Га</t>
  </si>
  <si>
    <t>земельный участок для
создания производства по бутилированию воды</t>
  </si>
  <si>
    <t xml:space="preserve"> 35:01:0301001:141 </t>
  </si>
  <si>
    <t>Вологодская обл, р-н Вытегорский, с/п Оштинское, с Ошта, тракт Архангельский, д 99</t>
  </si>
  <si>
    <t>Земельный участок Вытегорский р-н с.Ошта  1,1Га</t>
  </si>
  <si>
    <t>земельный участок для                                                                                                                                                                                                                                               размещения промышленного объекта</t>
  </si>
  <si>
    <t>35:01:0202001:2</t>
  </si>
  <si>
    <t>Вологодская область, г.Вытегра, ул.Заводская
дорога</t>
  </si>
  <si>
    <t>Земельный участок г.Вытегра 4,45 ГА</t>
  </si>
  <si>
    <t>земельный участок для создания
промышленного производства</t>
  </si>
  <si>
    <t xml:space="preserve"> 35:01:0304050:32</t>
  </si>
  <si>
    <t>Вологодская область, Вытегорский район,
д.Новинки</t>
  </si>
  <si>
    <t>Земельный участок Вытегорский р-н д.Новинки 45,1Га</t>
  </si>
  <si>
    <t>земельный участок для
создания промышленного производства</t>
  </si>
  <si>
    <t>Вологодская область, г.Вытегра,
ул.Заводская дорога – ул.Кольцова</t>
  </si>
  <si>
    <t>Земельный участок г.Вытегра 30 Га</t>
  </si>
  <si>
    <t>Земельный участок г.Вытегра 10,5 Га</t>
  </si>
  <si>
    <t>земельный участок для
создания промышленного объекта</t>
  </si>
  <si>
    <t>Вологодская область, г.Вытегра,
ул.Кирпичная</t>
  </si>
  <si>
    <t>Земельный участок г.Вытегра 2,25 Га</t>
  </si>
  <si>
    <t>земельный участок для создания пищевого производства</t>
  </si>
  <si>
    <t xml:space="preserve"> 35:01:0208005:30 </t>
  </si>
  <si>
    <t>Вологодская область, г.Вытегра, Ленинградский
тракт, 23</t>
  </si>
  <si>
    <t>Земельный участок г.Вытегра 2,5 Га</t>
  </si>
  <si>
    <t>для промышленного производства, размещения объектов придорожного сервиса,
обслуживание автотранспорта, складов.</t>
  </si>
  <si>
    <t>35:25:0701036:790</t>
  </si>
  <si>
    <t>Вологодская область,
Вологодский район,
Прилукское с/п.</t>
  </si>
  <si>
    <t>Земельный участок с/п Прилукское 18,12 ГА</t>
  </si>
  <si>
    <t>для производства строительных арболитовых блоков.</t>
  </si>
  <si>
    <t>35:25:0703018:2327</t>
  </si>
  <si>
    <t>Вологодская область,
Вологодский район,
с/п Подлесное, п. Васильевское</t>
  </si>
  <si>
    <t>Земельный участок с/п Подлесное п.Васильевское 0,21 Га</t>
  </si>
  <si>
    <t xml:space="preserve">Вологодская область,
Вологодский район,
с/п Майское, п. Майский. </t>
  </si>
  <si>
    <t>Земельный участок с/п Майское п.Майский 0,3 Га</t>
  </si>
  <si>
    <t xml:space="preserve">Вологодский район,
с/п Подлесное, автодорога
Вологда-Ростилово 24-й км. </t>
  </si>
  <si>
    <t>Земельный участок Вологодский р-н с/п Подлесное 1,5 Га</t>
  </si>
  <si>
    <t>объекты придорожного сервиса, возможно иное назначение.</t>
  </si>
  <si>
    <t xml:space="preserve"> 35:25:000000:2062</t>
  </si>
  <si>
    <t xml:space="preserve">Вологодская область,
Вологодский район,
с/п Кубенское, д. Покровское. </t>
  </si>
  <si>
    <t>Земельный участок Вологодский р-н 0,63 ГА</t>
  </si>
  <si>
    <t>Земельный участок для реализации проектов
в сфере агропромышленного комплекса</t>
  </si>
  <si>
    <t>Вологодская область, Вожегодский район,
с/п Мишутинское
(д.Лукьяновская)</t>
  </si>
  <si>
    <t>Земельный участок с/п Мишутинское
д.Лукьяновская 0,5 Га</t>
  </si>
  <si>
    <t>Вологодская область, Вожегодский район,
с/п  Мишутинское д.Мишутино</t>
  </si>
  <si>
    <t>Земельный участок с/п  Мишутинское д.Мишутино 2,0 Га</t>
  </si>
  <si>
    <t>Вологодская область, Вожегодский район,
с/п Ючкинское,
д.Сосновица</t>
  </si>
  <si>
    <t>Земельный участок с/п Ючкинское,
д.Сосновица  2,9 Га</t>
  </si>
  <si>
    <t>Земельный участок для строительства
предприятия по розливу питьевой воды</t>
  </si>
  <si>
    <t>Вологодская область, Вожегодский район,
с/п Ючкинское, п.Ючка
(западная сторона)</t>
  </si>
  <si>
    <t>Земельный участок с/п Ючкинское, п.Ючка 5 ГА</t>
  </si>
  <si>
    <t>Вологодская область, Вожегодский район,
с/п Тигинское
д.Огибалово.</t>
  </si>
  <si>
    <t>Земельный участок с/п Тигинское
д.Огибалово 4,3 ГА</t>
  </si>
  <si>
    <t>Вологодская область, Вожегодский район,
с/п Бекетовское,
д. Сурковская</t>
  </si>
  <si>
    <t>Земельный участок с/п Бекетовское,
д. Сурковская 3,5 ГА</t>
  </si>
  <si>
    <t>Земельный участок для строительства объекта
придорожного сервиса</t>
  </si>
  <si>
    <t>Вологодская область, Вожегодский район,
с/п Бекетовское,
д. Ануфриевская</t>
  </si>
  <si>
    <t>Земельный участок д.Ануфриевская 2 Га</t>
  </si>
  <si>
    <t>Аренда с последующим выкупом</t>
  </si>
  <si>
    <t>Вологодская область, Вожегодский район,
с/п Явенгское
д.Марьино)</t>
  </si>
  <si>
    <t>Земельный участок Вожегодский р-н с/п Явенгское д.Марьино 5 Га.</t>
  </si>
  <si>
    <t>Вологодская область,
Вожегодский район,
Кадниковское с/п</t>
  </si>
  <si>
    <t>Земельный участок Вожегодский р-н с/п Кадниковское 0,8 Га.</t>
  </si>
  <si>
    <t>Вологодская область, Вожегодский район,
Вожегодское г/п
д.Савинская</t>
  </si>
  <si>
    <t>Земельный участок д.Савинская 2,5 Га</t>
  </si>
  <si>
    <t>Земельный участок для строительства
объекта придорожного сервиса</t>
  </si>
  <si>
    <t>Вологодская область, Вожегодский район,
Вожегодское городское поселение (югозападная сторона)</t>
  </si>
  <si>
    <t>Земельный участок Вожегодское г/п 1 Га</t>
  </si>
  <si>
    <t>Земельный участок для строительства
Центра зимних видов спорта «Олимпиец»</t>
  </si>
  <si>
    <t>Вологодская область,
Вожегодский район,
Вожегодское городское поселение
(северная сторона)</t>
  </si>
  <si>
    <t>Земельный участок Вожегодское г/п  7,8 Га</t>
  </si>
  <si>
    <t>Земельный участок для размещения
производства строительных материалов</t>
  </si>
  <si>
    <t>Вологодская область,
Вожегодский район,
Вожегодское городское поселение
(восточная сторона)</t>
  </si>
  <si>
    <t>Земельный участок для размещения
производства строительного кирпича</t>
  </si>
  <si>
    <t>Вологодская область,
Вожегодский район,
п. Вожега (восточная сторона)</t>
  </si>
  <si>
    <t>Земельный участок п.Вожега 26 Га</t>
  </si>
  <si>
    <t>Проведение аукциона на право заключения договора аренды</t>
  </si>
  <si>
    <t>Земельный участок для малого и среднего бизнеса
для размещения предприятий деревообрабатывающего производства,
легкой и пищевой промышленности, складов хранения</t>
  </si>
  <si>
    <t>Вологодская область, Верховажский район, Липецкое с/п, у д.
Семеновская</t>
  </si>
  <si>
    <t xml:space="preserve">Земельный участок Верховажский р-н Липецкое с/п, у д.
Семеновская                                                    1,2 ГА                  </t>
  </si>
  <si>
    <t>Вологодская область, Верховажский район, Липецкое с/п, у д.
Леушинская</t>
  </si>
  <si>
    <t>Земельный участок Верховажский     р-н,Липецкое с/п у д..Леушинская 0,8 ГА</t>
  </si>
  <si>
    <t>Земельный участок Верховажский район, Липецкое с/п, у д.
Леушинская                                            1,6 га</t>
  </si>
  <si>
    <t xml:space="preserve"> Земельный участок для малого и среднего бизнеса
для размещения предприятий деревообрабатывающего производства,
легкой и пищевой промышленности, складов хранения</t>
  </si>
  <si>
    <t>Вологодская область, Верховажский район, Липецкое с/п, у д.
Ивонино</t>
  </si>
  <si>
    <t>Земельный участок Верховажский район, Липецкое с/п, д.
Ивонино  1,9 Га</t>
  </si>
  <si>
    <t>Вологодская область, Верховажский район, Липецкое с/п, д.
Ивонино</t>
  </si>
  <si>
    <t>Земельный участок Верховажский район, Липецкое с/п, д.
Ивонино  3,12 Га</t>
  </si>
  <si>
    <t>Общедолевая собственность</t>
  </si>
  <si>
    <t>Земельный участок Верховажский район, Липецкое с/п, д.
Ивонино  4,2 Га</t>
  </si>
  <si>
    <t>Вологодская область, Верховажский район, Липецкое с/п, д.
Гридино</t>
  </si>
  <si>
    <t>Земельный участок Верховажский район, Липецкое с/п, д.
Гридино 0,95 Га</t>
  </si>
  <si>
    <t>Вологодская область, Верховажский район, Липецкое с/п, д.
Плесо</t>
  </si>
  <si>
    <t>Земельный участок Верховажский район, Липецкое с/п, д.
Плесо 1,2Га</t>
  </si>
  <si>
    <t>Вологодская область, Верховажский район, Чушевицкий с/с, д.
Паюс, ул. Транспортная</t>
  </si>
  <si>
    <t>Земельный участок Верховажский район, Чушевицкий с/с, д.
Паюс  2,1 Га</t>
  </si>
  <si>
    <t>Вологодская область, Верховажский район, Чушевицкий с/с, с.
Чушевицы, ул. Молодежная</t>
  </si>
  <si>
    <t>Земельный участок Верховажский район, Чушевицкий с/с, с.
Чушевицы    0,8 Га</t>
  </si>
  <si>
    <t>Вологодская область, Верховажский район, Чушевицкий с/с, п.
Каменка, ул. Набережная</t>
  </si>
  <si>
    <t>Земельный участок Чушевицкий с/с, п.
Каменка 2,4 Га</t>
  </si>
  <si>
    <t>Вологодская область, Верховажский район, Чушевицкий с/с, д.
Берег</t>
  </si>
  <si>
    <t>Земельный участок Чушевицкий с/с, д.
Берег  7,8 Га</t>
  </si>
  <si>
    <t>Вологодская область, Верховажский район, СП Нижне-Важское,
рядом с д.Марковская</t>
  </si>
  <si>
    <t>Вологодская область, Верховажский район, СП Нижне-Важское,
рядом с д.Истопочная</t>
  </si>
  <si>
    <t>Вологодская область, Верховажский район, СП НижнеВажское, рядом с д.Пятино</t>
  </si>
  <si>
    <t>Вологодская область, Верховажский район, СП НижнеВажское, рядом с д.Ручьевская</t>
  </si>
  <si>
    <t>Земельный участок Верховажский район, СП Нижне-Важское 0,5 ГА</t>
  </si>
  <si>
    <t>Вологодская область, Верховажский район, СП Нижне-Важское,
рядом с д.Игумново</t>
  </si>
  <si>
    <t>Земельный участок Верховажский район СП Нижне-Важское 54,0 Га</t>
  </si>
  <si>
    <t>Вологодская область, Верховажский район, СП Нижне-Важское,
рядом с д.Черемушки</t>
  </si>
  <si>
    <t>Вологодская область, Верховажский район, СП НижнеВажское , д.Ивановская</t>
  </si>
  <si>
    <t>Земельный участок Верховажский р-н СП НижнеВажское д.Ивановская         2,4 га</t>
  </si>
  <si>
    <t xml:space="preserve">Земельный участок для малого и среднего бизнеса
для размещения предприятий деревообрабатывающего производства,
легкой и пищевой промышленности, складов хранения
Место расположение Вологодская область, Верховажский район, </t>
  </si>
  <si>
    <t>Вологодская область, Верховажский район, СП НижнеВажское, д. Климушино</t>
  </si>
  <si>
    <t>Верховажскаий р-н с. Верховажье, ул. Смидовича</t>
  </si>
  <si>
    <t>Земельный участок для малого и среднего бизнеса для размещения предприятий</t>
  </si>
  <si>
    <t>Верховажский р-н 0,8 км от п. Теплый Ручей</t>
  </si>
  <si>
    <t>Земельный участок Верховажсский р-н 0,8 км от п. Теплый Ручей  2,0 Га</t>
  </si>
  <si>
    <t>Земельный участок для малого и среднего бизнеса,
для размещения предприятий деревообрабатывающего производства,
легкой и пищевой промышленности, складов хранения</t>
  </si>
  <si>
    <t>Верховажский р-н 0,5 км от
д. Филинская Верховажского сельского поселения</t>
  </si>
  <si>
    <t xml:space="preserve">Строительство гостинец,гостевых домов и т.д. в направлении туристического бизнеса </t>
  </si>
  <si>
    <t>Вологодская обл.,Великоустюгский р-н около д.Нижнее-Анисимово</t>
  </si>
  <si>
    <t>Земельный участок Великоустюгский р-н д.Нижнее-Анисимово 0,8 Га</t>
  </si>
  <si>
    <t>Строительство гостиниц,гостевых домов и т.д. в направлении туристического бизнеса</t>
  </si>
  <si>
    <t>Вологодская обл.Великоустюгский р-н,г/п Марденгское в районе д.Красное Поле</t>
  </si>
  <si>
    <t>Земельный участок Великоустюгский р-н  д.Красное Поле 13,1 Га</t>
  </si>
  <si>
    <t>35:10:0308021:136</t>
  </si>
  <si>
    <t>Вологодская обл.Великоустюгский р-н  г.Великий Устюг,вдоль ул.1-я Промышленная</t>
  </si>
  <si>
    <t xml:space="preserve">Земельный участок г.Великий Устюг 1,84 Га </t>
  </si>
  <si>
    <t>аренда, продажа</t>
  </si>
  <si>
    <t>г. Бабаево, ул. Моховая</t>
  </si>
  <si>
    <t>Земельный участок г.Бабаево 0,6 Га</t>
  </si>
  <si>
    <t>для размещения складских помещений,
промышленных объектов</t>
  </si>
  <si>
    <t>г. Бабаево, ул. Пушкина</t>
  </si>
  <si>
    <t>Земельный участок г.Бабаево 0,5 Га</t>
  </si>
  <si>
    <t>35:24:0203007:417</t>
  </si>
  <si>
    <t>35:24:0203004:96</t>
  </si>
  <si>
    <t>35:24:0203006:25</t>
  </si>
  <si>
    <t>Инвестиционная площадка для строительства завода по производству кирпича 3 Га</t>
  </si>
  <si>
    <t>ЗДАНИЕ 0,05 ГА С. ЧАРОЗЕРО</t>
  </si>
  <si>
    <t>м. Топорня (СП Алешинское)</t>
  </si>
  <si>
    <t>Вологодская область, Грязовецкий муниципальный район, МО Ростиловское, п. Плоское</t>
  </si>
  <si>
    <t>35:28:0104043:972</t>
  </si>
  <si>
    <t>для строительства магазина</t>
  </si>
  <si>
    <t>Вологодская область, Грязовецкий муниципальный район, п. Вохтога</t>
  </si>
  <si>
    <t>35:28:0502001</t>
  </si>
  <si>
    <t>для промышленного производства</t>
  </si>
  <si>
    <t>Вологодская область, Грязовецкий муниципальный район, 6 км от г. Грязовца</t>
  </si>
  <si>
    <t>35:28:0103030:836</t>
  </si>
  <si>
    <t>для рекреационных целей</t>
  </si>
  <si>
    <t xml:space="preserve">Вологодская область, Грязовецкий муниципальный район, г. Грязовец, ул. Комсомольская </t>
  </si>
  <si>
    <t>35:28:0404003</t>
  </si>
  <si>
    <t>для размещения торгово-развлекательного центра</t>
  </si>
  <si>
    <t>аренда / продажа в собственность</t>
  </si>
  <si>
    <t>Вологодская область, Кадуйский муниципальный район, п. Хохлово</t>
  </si>
  <si>
    <t>35:20:0402001:16</t>
  </si>
  <si>
    <t>Вологодская область, Кадуйский муниципальный район, п. Кадуй (за улицей им. А.Г. Юкова)</t>
  </si>
  <si>
    <t>162000, Вологодская обл., Грязовецкий район д.Пирогово ул.Московская д.6</t>
  </si>
  <si>
    <t>35:28:0201057:0084</t>
  </si>
  <si>
    <t>35:28:0201057:158</t>
  </si>
  <si>
    <t>Нежилое помещение (магазин)</t>
  </si>
  <si>
    <t>Грязовецкое городское потребительское общество (81755)2-11-30, grgorpo@yandex.ru</t>
  </si>
  <si>
    <t>Грязовецкое городское потребительское общество (81755)2-11-30 grgorpo@yandex.ru</t>
  </si>
  <si>
    <t>для размещения магазина</t>
  </si>
  <si>
    <t>Здание 187 кв. м г. Грязовец</t>
  </si>
  <si>
    <t>162000, Вологодская обл., г.Грязовец, ул.Карла Маркса д.87</t>
  </si>
  <si>
    <t>35:28:040213:0098</t>
  </si>
  <si>
    <t>35:28:0402013:225</t>
  </si>
  <si>
    <t>Нежилое помещение (склады)</t>
  </si>
  <si>
    <t xml:space="preserve">под продовольствен-ные склады </t>
  </si>
  <si>
    <t>Здание 98,8 кв. м д. Камешник</t>
  </si>
  <si>
    <t>162000, Вологодская обл., Грязовецкий район д.Камешник ул.Московская д.16</t>
  </si>
  <si>
    <t>35:28:0201054:19</t>
  </si>
  <si>
    <t>35:28:0201054:129</t>
  </si>
  <si>
    <t>Часть здания 712,2 кв. м д. Слобода</t>
  </si>
  <si>
    <t>162000, Вологодская обл., Грязовецкий  район д.Слобода ул.Школьная д.12а</t>
  </si>
  <si>
    <t>35:28:0201049:331</t>
  </si>
  <si>
    <t>35:28:0201049:857</t>
  </si>
  <si>
    <t>Грязовецкое городское потребительское общество        (81755)2-11-30, grgorpo@yandex.ru</t>
  </si>
  <si>
    <t>https://investregion35.ru/ru/project-sites/part-of-the-building-712-2-sq-m-d-sloboda/</t>
  </si>
  <si>
    <t>https://investregion35.ru/ru/project-sites/the-building-is-98-8-per-sq-m-d-namesnik/</t>
  </si>
  <si>
    <t>https://investregion35.ru/ru/project-sites/building-187-sq-m-g-gryazovec/</t>
  </si>
  <si>
    <t xml:space="preserve">Грязовецкое городское потребительское общество (81755)2-11-30, grgorpo@yandex.ru </t>
  </si>
  <si>
    <t>Земельный участок 9 Га МО п. Хохлово</t>
  </si>
  <si>
    <t>Вологодская область , Кадуйский район МО п.Хохлово</t>
  </si>
  <si>
    <t>Земельный участок 1,98 ГА п.Хохлово</t>
  </si>
  <si>
    <t>Строительство объекта произвоственного назнаячения,придорожного сервиса,автосервиса</t>
  </si>
  <si>
    <t>Земельный участок 2 Га МО п.Кадуй</t>
  </si>
  <si>
    <t>Имущественный комплекс 2,2 Га д.Малая рукавицкая СП Семизерье</t>
  </si>
  <si>
    <t>Вологодская область,Кадуйский район, д.Малая Рукавицкая</t>
  </si>
  <si>
    <t>Молочное и мясное животноводство</t>
  </si>
  <si>
    <t xml:space="preserve">Имущественный комплекс 1,063 га п. Кадуй </t>
  </si>
  <si>
    <t xml:space="preserve"> учтенный</t>
  </si>
  <si>
    <t>Размещение объекта производственного назначения</t>
  </si>
  <si>
    <t>Вологодский область, Кадуйский район, п. Кадуй, ул. Лещева, д. 2.</t>
  </si>
  <si>
    <t>ООО "Леско", тел. +7 921 542 69 53, e-mail: adfill@mail.ru Филимонов Антон Дмитриевич</t>
  </si>
  <si>
    <t xml:space="preserve">Лесопереработка </t>
  </si>
  <si>
    <t>Имущественны комплекс 4,5 Га п.Кадуй</t>
  </si>
  <si>
    <t>Вологодский область, Кадуйский район, п. Кадуй, ул. Промышленная, д. 2. (территория промплощадки Череповецкой ГРЭС)</t>
  </si>
  <si>
    <t>Филиал ПАО "ОГК-2"-Череповецкая ГРЭС, тел. (81742) 4 83 59, e-mail: office_chg@chr.ogk2.ru</t>
  </si>
  <si>
    <t>Размещение складского хозяйства</t>
  </si>
  <si>
    <t>https://investregion35.ru/ru/project-sites/property-complex-of-2-2-ha-on-small-rukavica/</t>
  </si>
  <si>
    <t>https://investregion35.ru/ru/project-sites/property-complex-p-kaduy/</t>
  </si>
  <si>
    <t>Земля промышленности.Организация придорожного сервиса.</t>
  </si>
  <si>
    <t>Аргуновское СП</t>
  </si>
  <si>
    <t>Земли сельскохозяйственного назначения. Организация сельскохозяйственного производства</t>
  </si>
  <si>
    <t>Аренда/Продажа в собственность по результатам аукциона</t>
  </si>
  <si>
    <t xml:space="preserve">д. Абатурово СП Краснополянское </t>
  </si>
  <si>
    <t>Земли промышленности. Организация производства деревопереработки</t>
  </si>
  <si>
    <t xml:space="preserve"> Аренда/Продажа в собственность по результатам аукциона</t>
  </si>
  <si>
    <t>д. Кривяцкое, (СП Никольское)</t>
  </si>
  <si>
    <t>Земли промышленности. Организация базы отдыха "Родина Адама и Евы"</t>
  </si>
  <si>
    <t xml:space="preserve">Земельный участок 2766,0 га </t>
  </si>
  <si>
    <t>35:16:0000000:99</t>
  </si>
  <si>
    <t>Зеленцовское СП</t>
  </si>
  <si>
    <t>35:16:0000000:95</t>
  </si>
  <si>
    <t>Земельный участок 0,2 га</t>
  </si>
  <si>
    <t>35:16:0302018:74</t>
  </si>
  <si>
    <t>Земли промышленности. Организация автозаправочной станции</t>
  </si>
  <si>
    <t>Земельный участок 1,4 га</t>
  </si>
  <si>
    <t>35:16:0203037:41</t>
  </si>
  <si>
    <t>Предоставление прочих коммунальных, социальных и персональных услуг</t>
  </si>
  <si>
    <t>Земли промышленности. Строительство социально-оздоровительного центра</t>
  </si>
  <si>
    <t xml:space="preserve">Земельный участок 0,24 га </t>
  </si>
  <si>
    <t>35:16:0203031:44</t>
  </si>
  <si>
    <t>Земли населенных пунктов. Организация придорожного сервиса</t>
  </si>
  <si>
    <t>35:16:0301012:</t>
  </si>
  <si>
    <t>Земли сельскохозяйственного назначения. Строительство кирпичного завода</t>
  </si>
  <si>
    <t xml:space="preserve">СП Никольское </t>
  </si>
  <si>
    <t>35:16:0201021:289</t>
  </si>
  <si>
    <t>Земли сельскохозяйственного назначения. Организация рыбного промысла</t>
  </si>
  <si>
    <t>СП Никольское</t>
  </si>
  <si>
    <t>35:16:0000000:111</t>
  </si>
  <si>
    <t>35:16:0000000:107</t>
  </si>
  <si>
    <t xml:space="preserve">Земельный участок 2744,0 га </t>
  </si>
  <si>
    <t>35:16:0000000:113</t>
  </si>
  <si>
    <t>35:16:0000000:101</t>
  </si>
  <si>
    <t xml:space="preserve">Земельный участок 1138 га </t>
  </si>
  <si>
    <t>35:16:0000000:105</t>
  </si>
  <si>
    <t xml:space="preserve">Земельный участок 1196,9 га </t>
  </si>
  <si>
    <t>35:16:0000000:109</t>
  </si>
  <si>
    <t xml:space="preserve">Земельный участок 2073,4 га </t>
  </si>
  <si>
    <t>35:16:0000000:103</t>
  </si>
  <si>
    <t>д. Пермас  (СП Краснополянское)</t>
  </si>
  <si>
    <t>д. Калинино  (СП Никольское)</t>
  </si>
  <si>
    <t>д. Вахнево (СП Никольское)</t>
  </si>
  <si>
    <t>9 км на СВ от г. Никольска, в 2 км на ЮВ от дер. Петряево, на правом берегу р. Никитиха (СП Никольское)</t>
  </si>
  <si>
    <t>Земельный участок СП Никольское 5 га</t>
  </si>
  <si>
    <t>Земельный участок СП Никольское 1,3 га</t>
  </si>
  <si>
    <t xml:space="preserve">Земельный участок СП Никольское  2429,1 га </t>
  </si>
  <si>
    <t xml:space="preserve">Земельный участок СП Никольское  1557,0 га </t>
  </si>
  <si>
    <t xml:space="preserve">Частное лицо, тел.           +7 921 250 88 50, e-mail: kadniko@mail.ru </t>
  </si>
  <si>
    <t>Аренда,продажа</t>
  </si>
  <si>
    <t>Аренда,проадажа</t>
  </si>
  <si>
    <t>Аренда,Продажа</t>
  </si>
  <si>
    <t>Грязовецкий район д.Семенцево  28 га</t>
  </si>
  <si>
    <t>Аренла,продажа</t>
  </si>
  <si>
    <t>Имущественный комплекс в п. Шексна</t>
  </si>
  <si>
    <t>Шекснинский р-н п.Шескна ул.Починковская д.11</t>
  </si>
  <si>
    <t xml:space="preserve">ул.Элеваторная </t>
  </si>
  <si>
    <t xml:space="preserve">ЗАО "ВПЗ"
8172-797457, Фомичев Сергей Львович
</t>
  </si>
  <si>
    <t>для эксплуатации и обслуживавния зданий, строений и сооружений производственной базы</t>
  </si>
  <si>
    <t>35:24:0403002:2680</t>
  </si>
  <si>
    <t>35:24:0203007:95</t>
  </si>
  <si>
    <t>Цех №1, г.Вологда, ул.Промышленная, 12</t>
  </si>
  <si>
    <t>ул.Промышленная, 12</t>
  </si>
  <si>
    <t>удовлетворительное, Размеры 18х48 метров. Высота потолков 7 метров.
Кран-балка 5 тонн.
Ворота 4,4х4 метра.</t>
  </si>
  <si>
    <t>Некрасов Алексей Викторович м.т.89217166970</t>
  </si>
  <si>
    <t>для эксплуатации и обслуживания зданий и строений производственной базы</t>
  </si>
  <si>
    <t xml:space="preserve"> 1- 4 этажа</t>
  </si>
  <si>
    <t>Удовлетворительное. Кабинеты, санузел, подсобные помещения, столовая.
Высота потолков до 2,7 метров.</t>
  </si>
  <si>
    <t>продажа/аренда</t>
  </si>
  <si>
    <t>35:25:0603016:450</t>
  </si>
  <si>
    <t>Здание АБК г.Вологда</t>
  </si>
  <si>
    <t>удовлетворительное, Размеры 42х36 метров. 
Высота потолков 7 метров.
Кран-балка 5 тонн.
Ворота 4х4,1 метра и 2х2 метра.</t>
  </si>
  <si>
    <t>-</t>
  </si>
  <si>
    <t xml:space="preserve">удовлетворительное, склад, железнодорожный тупик, козловой кран.
</t>
  </si>
  <si>
    <t>Промышленные предприятия и коммунально-складские организации IV - V классов опасности</t>
  </si>
  <si>
    <t>1 - 2 этажа</t>
  </si>
  <si>
    <t>неудовлетворительное, Здание путевых дорожных мастерских</t>
  </si>
  <si>
    <t>Гершевицкая Марина Яковлевна (4852) 52-10-10
Яблокова Евгения Игоревна (8172) 79-62-34</t>
  </si>
  <si>
    <t>для объектов железной дороги</t>
  </si>
  <si>
    <t>удовлетворительное, Размеры 24х36 метров. Высота потолков 7 метров.
Две кран-балки 5 тонн.
Ворота 3,4х3,6 метра.</t>
  </si>
  <si>
    <t>35:09:0302003:1779</t>
  </si>
  <si>
    <t>г. Бабаево ул. Пушкина 78</t>
  </si>
  <si>
    <t>Вологодская область, р-н Нюксенский, с Нюксеница, ул Механизаторов</t>
  </si>
  <si>
    <t>Земли населённх пунктов</t>
  </si>
  <si>
    <t>Земельный участок с.Нюксеница 0,34 Га</t>
  </si>
  <si>
    <t>п. Матвеево (СП Нюксенское)                             (3 км от автодороги Тотьма-В.Устюг 38 км от С.Нюксеница)</t>
  </si>
  <si>
    <t xml:space="preserve">Аренда </t>
  </si>
  <si>
    <t>Земельный участок п. Матвеево 5,97 га</t>
  </si>
  <si>
    <t>Земельный участок МО Городищенское 2 Га</t>
  </si>
  <si>
    <t>Землм сельскохозяйственного назначения</t>
  </si>
  <si>
    <t>Нюксенский район,МО Городищенское, вблизи д.Брусенец на берегу р.Сухоны (22 км. от с.Городищна; 68 км от с.Нюксеница)</t>
  </si>
  <si>
    <t>Земельный участок СП Востровское 324,9 Га</t>
  </si>
  <si>
    <t>Имущественный комплекс 1,4 га вблизи д.Игнатово</t>
  </si>
  <si>
    <t>Земельный участок Усть-Кубинский район с.Марковская 3300 Га</t>
  </si>
  <si>
    <t>Земельный участок Вашкинский район с.Липин Бор 0.36 Га</t>
  </si>
  <si>
    <t>Здание фермы д.Желвачево</t>
  </si>
  <si>
    <t>Имущественный комплекс для размещения гостевого дома д.Пиньшино</t>
  </si>
  <si>
    <t xml:space="preserve">Имущественный комплекс для размещения гостевого дома </t>
  </si>
  <si>
    <t>Здание 0.04 Га с.Чарозеро</t>
  </si>
  <si>
    <t xml:space="preserve">Земельный участок г.Вологда Московское шоссе 2,7 Га
</t>
  </si>
  <si>
    <t>Земельный участок г.Вологда ул.Маршала Конева</t>
  </si>
  <si>
    <t>Имущественный комплекс для размещения гостевого дома д. Пинтшино</t>
  </si>
  <si>
    <t xml:space="preserve">Земельный участок с/т "Ясная поляна" 0.1 Га </t>
  </si>
  <si>
    <t>Земельный участок г.Великий Устюг 3,12 Га</t>
  </si>
  <si>
    <t>Земельный участок д.Чирец 9,2 Га</t>
  </si>
  <si>
    <t xml:space="preserve">Земельный участок 82,1 Га д.Стунино
</t>
  </si>
  <si>
    <t>Земельный участок 0,1 ГА</t>
  </si>
  <si>
    <t>Земельный участок  11,7 ГА д. Тарабукино</t>
  </si>
  <si>
    <t>Зеемельный участок с. Рослятино 0,4 Га</t>
  </si>
  <si>
    <t>Земельный участок 1,5 ГА с. Рослятино</t>
  </si>
  <si>
    <t>Земельный участок г. Красавино 42,8 Га</t>
  </si>
  <si>
    <t>Земельный участок г. Красавино 95 Га</t>
  </si>
  <si>
    <t xml:space="preserve">Земельный участок с.Верховажье 0,5 км от
д. Филинская Верховажского с/п 2,0 ГА    </t>
  </si>
  <si>
    <t>Земельный участок Верховажский р-н с.Верховажье 1,28 Га</t>
  </si>
  <si>
    <t>Земельный участок Верховажсский      р-н                                                             СП НижнеВажское, д. Климушино 1,9 ГА</t>
  </si>
  <si>
    <t>Земельный участок СП НижнеВажское, рядом с д.Пятино 4,5Га</t>
  </si>
  <si>
    <t>Земельный участок СП Нижне-Важское рядом с д.Истопочная 7,0 ГА</t>
  </si>
  <si>
    <t>Земльный участок СП Нижне-Важское,
рядом с д.Марковская 1,0 Га</t>
  </si>
  <si>
    <t>Земельный участок Верховажский р-н  Чушевицкий с/с, п.Каменка 0,8Га</t>
  </si>
  <si>
    <t>Земельный участок с.Девятины 1,76 ГА</t>
  </si>
  <si>
    <t>Земельный участок д. Верхнее Понизовье   15,1 ГА</t>
  </si>
  <si>
    <t>Земельный участок 5,8 ГА</t>
  </si>
  <si>
    <t>Земельный участок 10 ГА</t>
  </si>
  <si>
    <t>Земельный участок д.Тарасово 0,3 ГА</t>
  </si>
  <si>
    <t>Земельный участок д. Камешник 8 ГА</t>
  </si>
  <si>
    <t>Земелный участок 0,04 Га п.Плоское</t>
  </si>
  <si>
    <t>Земельный участок 6 Га п. Вохтога</t>
  </si>
  <si>
    <t>Земельный участок 0,28 Га  г.Грязовец</t>
  </si>
  <si>
    <t>Земельный участок 5 Га д. Бутово</t>
  </si>
  <si>
    <t>Имущественный комплекс 3,1 Га                     М. Топорня</t>
  </si>
  <si>
    <t>Земельный участок 3 Га д.Устье</t>
  </si>
  <si>
    <t>Здание  0,04 ГА с.Чарозеро</t>
  </si>
  <si>
    <t>Земельный участок 5 Га м. Басиха</t>
  </si>
  <si>
    <t>Земельный участок 14 Га д. Сандырево</t>
  </si>
  <si>
    <t>Нюксенский район, СП Востровское (61 км от с.Нюксеница)</t>
  </si>
  <si>
    <t>Земельный участок с/п Марденгское д.Красное поле 13,1 Га</t>
  </si>
  <si>
    <t>Великоустюгский район, Марденгское с/п в районе д.Красное поле</t>
  </si>
  <si>
    <t>Земли запаса и земли сельскохозяйственного назначения</t>
  </si>
  <si>
    <t>В аренду по итогам торгов/Продажа на аукционе в собственность</t>
  </si>
  <si>
    <t>р-н Сокольский, г Сокол, земельный участок расположен в восточной части кадастрового квартала</t>
  </si>
  <si>
    <t>35:26:0203001:391</t>
  </si>
  <si>
    <t>35:260203006:230</t>
  </si>
  <si>
    <t>35:26:0203006:229</t>
  </si>
  <si>
    <t>Вологодская область, р-н Сокольский, г Сокол</t>
  </si>
  <si>
    <t>35:26:0203002:1</t>
  </si>
  <si>
    <t>Сокольский р-н ,г.Сокол, земельный участок расположен в юго- восточной части кадастрового квартала</t>
  </si>
  <si>
    <t>Сокольский р-н, г.Сокол, земельный участок расположен в южной части кадастрового квартала</t>
  </si>
  <si>
    <t>35:26:0203003:2</t>
  </si>
  <si>
    <t>Вологодская обл, р-н Сокольский, г Сокол</t>
  </si>
  <si>
    <t>Вологодская обл, р-н Сокольский, г.Сокол</t>
  </si>
  <si>
    <t>35:26:0203004:100</t>
  </si>
  <si>
    <t>35:26:0203004:99</t>
  </si>
  <si>
    <t>35:26:0203007:82</t>
  </si>
  <si>
    <t>Сокольский р-н , г.Сокол, земельный участок расположен в северо-западной части кадастрового квартала</t>
  </si>
  <si>
    <t>35:260203007:81</t>
  </si>
  <si>
    <t>35:26:0203004:88</t>
  </si>
  <si>
    <t>Вологодская обл, р-н Сокольский, г Сокол, ул Гидролизная</t>
  </si>
  <si>
    <t>35:26:0203004:81</t>
  </si>
  <si>
    <t>35:26:0203004:68</t>
  </si>
  <si>
    <t>Земельный участок п.Шексна 0,38 Га</t>
  </si>
  <si>
    <t>Земельный участок п.Шексна 0,49 Га</t>
  </si>
  <si>
    <t>Земельный участок п.Шексна 0,29 Га</t>
  </si>
  <si>
    <t>Земельный участок д.Прогресс  0,43 Га</t>
  </si>
  <si>
    <t>35:23:0103053:1314</t>
  </si>
  <si>
    <t>Вологодская область ,Шекснинский р-н</t>
  </si>
  <si>
    <t>Вологодская область , Шекснинский р-н</t>
  </si>
  <si>
    <t>35:23:0103053:1210</t>
  </si>
  <si>
    <t>Для размещения иных объектов промышленности</t>
  </si>
  <si>
    <t>35:23:0103053:1206</t>
  </si>
  <si>
    <t>Вологодская область,Шекснинский р-н</t>
  </si>
  <si>
    <t>35:23:0103053:1211</t>
  </si>
  <si>
    <t>35:23:0103053:1055</t>
  </si>
  <si>
    <t>Вологодская область, Шекснинский р-н</t>
  </si>
  <si>
    <t>35:23:0103053:1040</t>
  </si>
  <si>
    <t>35:23:0103053:1041</t>
  </si>
  <si>
    <t>Вологодская область, Шекнинский р-н</t>
  </si>
  <si>
    <t>Вологодская область, г Череповец, ш Северное</t>
  </si>
  <si>
    <t>35:21:0102004:270</t>
  </si>
  <si>
    <t>35:21:0102004:271</t>
  </si>
  <si>
    <t>35:21:0102004:272</t>
  </si>
  <si>
    <t>Земельный участок 1,3131 Га ИП Череповец</t>
  </si>
  <si>
    <t>Земельный участок 12,44 Га ИП Шексна</t>
  </si>
  <si>
    <t>Земельный участок 11,24 Га ИП Шексна</t>
  </si>
  <si>
    <t>Земельный участок 13,9 Га ИП Шексна</t>
  </si>
  <si>
    <t>Земельный участок 72,09 Га ИП Шексна</t>
  </si>
  <si>
    <t>Земельный участок 24,66 Га ИП Шексна</t>
  </si>
  <si>
    <t>Земельный участок 22,86 Га ИП Шексна</t>
  </si>
  <si>
    <t>Земельный участок 27,13 Га ИП Шексна</t>
  </si>
  <si>
    <t>Великоустюгский район, Марденгское с/п, юго-западне Вотчины Деда Мороза</t>
  </si>
  <si>
    <t>Земельный участок с/п Марденгское 50,1 Га</t>
  </si>
  <si>
    <t>В аренду по итогам торгов/продажа на аукционе в собственность</t>
  </si>
  <si>
    <t>Земельный участок с/п Марденгское 5,5 Га</t>
  </si>
  <si>
    <t>Великоустюгский район, Марденгское с/п, западнее д.Перемилово</t>
  </si>
  <si>
    <t>Земельный участок с/п Марденгское 5 Га</t>
  </si>
  <si>
    <t>Великоустюгский район, Марденгское с/п, южнее д.Перемилово</t>
  </si>
  <si>
    <t>Земельный участок с/п Марденгское 2,3 Га</t>
  </si>
  <si>
    <t>Великоустюгский район, Марденгское с/п, юго-восточнее  д.Перемилово</t>
  </si>
  <si>
    <t>Земельный участок с/п Марденгское 1,2 Га</t>
  </si>
  <si>
    <t>Великоустюгский район, Марденгское с/п, южнее  д.Перемилово</t>
  </si>
  <si>
    <t>Земельный участок с/п Марденгское 1 Га</t>
  </si>
  <si>
    <t>Великоустюгский район, Марденгское с/п,          к югу от д.Перемилово</t>
  </si>
  <si>
    <t>Великоустюгский район, Марденгское с/п,          восточнее д. Перемилово</t>
  </si>
  <si>
    <t>Земельный участок с/п Марденгское 16,6 Га</t>
  </si>
  <si>
    <t>Великоустюгский район, Марденгское с/п,          юго-восточней д. Огорыльцево</t>
  </si>
  <si>
    <t>Земельный участок с/п Марденгское ю-в д.Огорыльцево 10 Га</t>
  </si>
  <si>
    <t>Земельный участок с/п Марденгское ю-в д.Огорыльцево 9,4 Га</t>
  </si>
  <si>
    <t>Земельный участок с/п Марденгское ю-в д.Огорыльцево 11,5 Га</t>
  </si>
  <si>
    <t>Земельный участок с/п Марденгское          севернее д.Лопатниково 6 Га</t>
  </si>
  <si>
    <t>Великоустюгский район, Марденгское с/п,          севернее д. Лопатниково</t>
  </si>
  <si>
    <t>Земельный участок с/п Марденгское          севернее д.Лопатниково 5,1 Га</t>
  </si>
  <si>
    <t>Земельный участок с/п Марденгское          севернее д.Лопатниково 13,2 Га</t>
  </si>
  <si>
    <t>Великоустюгский район,Марденгкское с/п севернее д.Торопово на берегу р.Сухона</t>
  </si>
  <si>
    <t>Земельный участок с/п Марденгское          севернее д.Торопово 1,2 Га</t>
  </si>
  <si>
    <t>Великоустюгский район,Марденгкское с/п по автодороге подъезд к Вотчине Деда Мороза</t>
  </si>
  <si>
    <t>Земельный участок с/п Марденгское 2,4 Га</t>
  </si>
  <si>
    <t>Великоустюгский район,Марденгкское с/п д.Кропухино</t>
  </si>
  <si>
    <t>Земельный участок Марденгкское с/п д.Кропухино 5,9 Га</t>
  </si>
  <si>
    <t>Великоустюгский район,Марденгское с/п  севернее д. Кропухино</t>
  </si>
  <si>
    <t>Земельный участок Марденгкское с/п севернее д.Кропухино 9,2 Га</t>
  </si>
  <si>
    <t>Группа</t>
  </si>
  <si>
    <t>Да</t>
  </si>
  <si>
    <t xml:space="preserve">Здание 2500 г. Кириллов
</t>
  </si>
  <si>
    <t>35:18:0201018:275 площадью 13 007
на участке расположено 3 здания, 2 из которых внесены в реестр (см. одинаковые адреса)</t>
  </si>
  <si>
    <t>Вид использования</t>
  </si>
  <si>
    <t xml:space="preserve">Земельный участок п.Чагода      3300 </t>
  </si>
  <si>
    <t>Тип площадки</t>
  </si>
  <si>
    <t>Greenfield</t>
  </si>
  <si>
    <t>Brownfield</t>
  </si>
  <si>
    <t>Вологодская обл., г.Белозерск, набережная П.К. Георгиевского, пассажирский причал</t>
  </si>
  <si>
    <t>Земельный участок г.Белозерск 20,32 Га</t>
  </si>
  <si>
    <t>Вологодская обл.,
г. Белозерск, Советский вал (СУБКЛАСТЕР «ПРИОЗЕРНЫЙ»)</t>
  </si>
  <si>
    <t>35:03:0101003:71</t>
  </si>
  <si>
    <t>35:03:0101016:1</t>
  </si>
  <si>
    <t>Площадь земельного участка (м2)</t>
  </si>
  <si>
    <t>Для историко
культурной деятельности</t>
  </si>
  <si>
    <t>Торги</t>
  </si>
  <si>
    <t>https://investregion35.ru/ru/project-sites/land-vologda-the-moscow-highway-2-7-hectares/</t>
  </si>
  <si>
    <t>https://investregion35.ru/ru/project-sites/land-g-vologda-marshala-koneva-str/</t>
  </si>
  <si>
    <t>https://investregion35.ru/ru/project-sites/land-center-elevator-of-1-5-hectares/</t>
  </si>
  <si>
    <t>https://investregion35.ru/ru/project-sites/land-d-chirac-of-9-2-hectares/</t>
  </si>
  <si>
    <t>https://investregion35.ru/ru/project-sites/land-of-82-1-ha-d-sturino/</t>
  </si>
  <si>
    <t>https://investregion35.ru/ru/project-sites/the-land-plot-is-1729-hectares-babaevsky-district/</t>
  </si>
  <si>
    <t>https://investregion35.ru/ru/project-sites/a-plot-of-land-of-1157-hectares-babaevsky-district/</t>
  </si>
  <si>
    <t>https://investregion35.ru/ru/project-sites/plot-8-5-ha-g-babaevo/</t>
  </si>
  <si>
    <t>https://investregion35.ru/ru/project-sites/land-1318-hectares-of-the-babaevsky-district/</t>
  </si>
  <si>
    <t>https://investregion35.ru/ru/project-sites/land-742-hectares-babaevsky-district/</t>
  </si>
  <si>
    <t>https://investregion35.ru/ru/project-sites/land-g-babaevo-0-5-ha/</t>
  </si>
  <si>
    <t>https://investregion35.ru/ru/project-sites/land-g-babaevo-0-6-hectares/</t>
  </si>
  <si>
    <t>https://investregion35.ru/ru/project-sites/land-plot-of-0-1-ha/</t>
  </si>
  <si>
    <t>https://investregion35.ru/ru/project-sites/a-plot-of-land-of-11-7-ha-d-tarabukina/</t>
  </si>
  <si>
    <t>https://investregion35.ru/ru/project-sites/land-s-relatino-0-4-hectares/</t>
  </si>
  <si>
    <t>https://investregion35.ru/ru/project-sites/land-of-1-5-hectares-s-relatino/</t>
  </si>
  <si>
    <t>https://investregion35.ru/ru/project-sites/land-the-city-of-belozersk-15-hectares/</t>
  </si>
  <si>
    <t>https://investregion35.ru/ru/project-sites/the-land-area-of-13-2-hectares-sp-kunstschau/</t>
  </si>
  <si>
    <t>https://investregion35.ru/ru/project-sites/plot-s-t-yasnaya-polyana-0-1-ha/</t>
  </si>
  <si>
    <t>https://investregion35.ru/ru/project-sites/land-veliky-ustyug-3-12-ha/</t>
  </si>
  <si>
    <t>https://investregion35.ru/ru/project-sites/land-veliky-ustyug-1-5-hectares/</t>
  </si>
  <si>
    <t>https://investregion35.ru/ru/project-sites/land-krasavino-95-hectares/</t>
  </si>
  <si>
    <t>https://investregion35.ru/ru/project-sites/land-krasavino-is-42-8-ha/</t>
  </si>
  <si>
    <t>https://investregion35.ru/ru/project-sites/land-krasavino-4-9-hectares/</t>
  </si>
  <si>
    <t>https://investregion35.ru/ru/project-sites/land-veliky-ustyug-1-84-hectares-/</t>
  </si>
  <si>
    <t>https://investregion35.ru/ru/project-sites/land-velikoustyugskaya-r-n-d-red-field-13-1-ha/</t>
  </si>
  <si>
    <t>https://investregion35.ru/ru/project-sites/land-velikoustyugskaya-r-n-d-lower-anisimovo-0-8-ha/</t>
  </si>
  <si>
    <t>https://investregion35.ru/ru/project-sites/land-s-verkhovazh-ye-3-8-hectares/</t>
  </si>
  <si>
    <t>https://investregion35.ru/ru/project-sites/land-s-bucharest-0-5-km-from-d-filinskaja-verkhovazhskaya-s-p-2-0-ha-/</t>
  </si>
  <si>
    <t>https://investregion35.ru/ru/project-sites/land-verkhovazhsky-r-n-0-8-km-from-p-the-warm-stream-2-0-ha/</t>
  </si>
  <si>
    <t>https://investregion35.ru/ru/project-sites/the-plots-of-s-verhovazie-of-1-28-hectares/</t>
  </si>
  <si>
    <t>https://investregion35.ru/ru/project-sites/land-sp-nizhnevolzhskoe-d-klimushino-1-9-ha/</t>
  </si>
  <si>
    <t>https://investregion35.ru/ru/project-sites/land-sp-lower-vazhskiy-d-ivanovo-2-4-ha/</t>
  </si>
  <si>
    <t>https://investregion35.ru/ru/project-sites/land-sp-lower-vazhskiy-near-d-cheremushki-1-0-hectares/</t>
  </si>
  <si>
    <t>https://investregion35.ru/ru/project-sites/land-sp-lower-vazhskiy-54-0-ha/</t>
  </si>
  <si>
    <t>https://investregion35.ru/ru/project-sites/land-sp-lower-vazhskiy-0-5-ha/</t>
  </si>
  <si>
    <t>https://investregion35.ru/ru/project-sites/land-sp-nizhnevolzhskoe-near-d-patino-4-5-hectares/</t>
  </si>
  <si>
    <t>https://investregion35.ru/ru/project-sites/land-sp-lower-vazhskiy-near-d-istocna-7-0-ha/</t>
  </si>
  <si>
    <t>https://investregion35.ru/ru/project-sites/the-land-is-covered-sp-lower-vazhskiy-near-d-markov-1-0-hectares/</t>
  </si>
  <si>
    <t>https://investregion35.ru/ru/project-sites/land-cholewicki-s-c-the-heater-section-of-the-0-8-hectares/</t>
  </si>
  <si>
    <t>https://investregion35.ru/ru/project-sites/land-cholewicki-with-with-d-the-shore-of-7-8-hectares/</t>
  </si>
  <si>
    <t>https://investregion35.ru/ru/project-sites/land-cholewicki-s-s-the-heater-of-2-4-hectares/</t>
  </si>
  <si>
    <t>https://investregion35.ru/ru/project-sites/land-cholewicki-s-s-c-chushevitsy-0-8-ha/</t>
  </si>
  <si>
    <t>https://investregion35.ru/ru/project-sites/land-cholewicki-with-with-d-payus-2-1-ha/</t>
  </si>
  <si>
    <t>https://investregion35.ru/ru/project-sites/land-plot-in-lipetsk-with-p-d-pleso-1-2-hectares/</t>
  </si>
  <si>
    <t>https://investregion35.ru/ru/project-sites/land-plot-in-lipetsk-with-p-d-gridino-0-95-hectares/</t>
  </si>
  <si>
    <t>https://investregion35.ru/ru/project-sites/land-plot-in-lipetsk-s-p-d-ivonino-4-2-hectares/</t>
  </si>
  <si>
    <t>https://investregion35.ru/ru/project-sites/land-plot-in-lipetsk-s-p-d-ivonino-3-12-ha/</t>
  </si>
  <si>
    <t>https://investregion35.ru/ru/project-sites/land-plot-in-lipetsk-s-p-d-ivonino-1-9-ha/</t>
  </si>
  <si>
    <t>https://investregion35.ru/ru/project-sites/land-plot-in-lipetsk-s-p-d-leushinskii-1-6-hectares/</t>
  </si>
  <si>
    <t>https://investregion35.ru/ru/project-sites/land-plot-in-lipetsk-s-p-u-d-leushinskii-0-8-ha/</t>
  </si>
  <si>
    <t>https://investregion35.ru/ru/project-sites/land-plot-in-lipetsk-s-p-d-semenovskaya-1-2-hectares-/</t>
  </si>
  <si>
    <t>https://investregion35.ru/ru/project-sites/land-4-hectares/</t>
  </si>
  <si>
    <t>https://investregion35.ru/ru/project-sites/land-of-2-5-hectares/</t>
  </si>
  <si>
    <t>https://investregion35.ru/ru/project-sites/land-of-3-5-hectares/</t>
  </si>
  <si>
    <t>https://investregion35.ru/ru/project-sites/land-p-vozhega-26-hectares/</t>
  </si>
  <si>
    <t>https://investregion35.ru/ru/project-sites/land-vozhega-g-p-of-7-8-hectares/</t>
  </si>
  <si>
    <t>https://investregion35.ru/ru/project-sites/land-vozhegodsky-r-n-the-north-side-of-7-8-hectares/</t>
  </si>
  <si>
    <t>https://investregion35.ru/ru/project-sites/land-vozhega-g-p-1-ha/</t>
  </si>
  <si>
    <t>https://investregion35.ru/ru/project-sites/land-d-savinskaya-2-5-hectares/</t>
  </si>
  <si>
    <t>https://investregion35.ru/ru/project-sites/the-land-plot-with-p-kadnikovsky-0-8-ha/</t>
  </si>
  <si>
    <t>https://investregion35.ru/ru/project-sites/the-land-plot-with-p-avarskoe-d-marino-5-hectares/</t>
  </si>
  <si>
    <t>https://investregion35.ru/ru/project-sites/land-d-anufriyevskiy-2-ha/</t>
  </si>
  <si>
    <t>https://investregion35.ru/ru/project-sites/the-land-plot-with-p-beketovskaya-d-surkov-3-5-ha/</t>
  </si>
  <si>
    <t>https://investregion35.ru/ru/project-sites/the-land-plot-with-p-tighina-d-agibalova-4-3-hectares/</t>
  </si>
  <si>
    <t>https://investregion35.ru/ru/project-sites/the-land-plot-with-p-uscinski-p-ucca-5-hectares/</t>
  </si>
  <si>
    <t>https://investregion35.ru/ru/project-sites/the-land-plot-with-p-ucinski-d-sosnowica-2-9-hectares/</t>
  </si>
  <si>
    <t>https://investregion35.ru/ru/project-sites/the-land-plot-with-p-mishutinskoe-d-myshutyne-2-0-ha/</t>
  </si>
  <si>
    <t>https://investregion35.ru/ru/project-sites/the-land-plot-with-p-mishutinskoe-d-lukyanivska-0-5-ha/</t>
  </si>
  <si>
    <t>https://investregion35.ru/ru/project-sites/a-plot-of-land-near-the-village-of-ko-ino-of-6-69-ha/</t>
  </si>
  <si>
    <t>https://investregion35.ru/ru/project-sites/a-parcel-of-land-near-d-dubravino-of-5-33-ha/</t>
  </si>
  <si>
    <t>https://investregion35.ru/ru/project-sites/a-parcel-of-land-near-d-meglevo-of-3-19-hectares/</t>
  </si>
  <si>
    <t>https://investregion35.ru/ru/project-sites/land-plot-of-3-ha-on-ofanziva/</t>
  </si>
  <si>
    <t>https://investregion35.ru/ru/project-sites/land-1-ha-on-mega/</t>
  </si>
  <si>
    <t>https://investregion35.ru/ru/project-sites/land-plot-of-1-ha/</t>
  </si>
  <si>
    <t>https://investregion35.ru/ru/project-sites/land-d-vasil-1-ha/</t>
  </si>
  <si>
    <t>https://investregion35.ru/ru/project-sites/land-plot-of-3-ha-on-ofanziva1/</t>
  </si>
  <si>
    <t>https://investregion35.ru/ru/project-sites/land-3-5-ha-of-wild-art/</t>
  </si>
  <si>
    <t>https://investregion35.ru/ru/project-sites/land-1-3-ha-d-sporysheva/</t>
  </si>
  <si>
    <t>https://investregion35.ru/ru/project-sites/land-of-9-hectares-d-pestovo/</t>
  </si>
  <si>
    <t>https://investregion35.ru/ru/project-sites/plot-of-1-72-ha-d-maurino/</t>
  </si>
  <si>
    <t>https://investregion35.ru/ru/project-sites/land-plot-of-2-hectares-d-kalinkino/</t>
  </si>
  <si>
    <t>https://investregion35.ru/ru/project-sites/land-s-novlensky-0-1-ha/</t>
  </si>
  <si>
    <t>https://investregion35.ru/ru/project-sites/the-land-area-of-1-53-ha-d-suhorukova/</t>
  </si>
  <si>
    <t>https://investregion35.ru/ru/project-sites/land-plot-in-the-vologda-r-n-0-63-hectares/</t>
  </si>
  <si>
    <t>https://investregion35.ru/ru/project-sites/the-land-plot-with-p-pidlisne-1-5-hectares/</t>
  </si>
  <si>
    <t>https://investregion35.ru/ru/project-sites/plot-s-p-may-may-p-0-3-ha/</t>
  </si>
  <si>
    <t>https://investregion35.ru/ru/project-sites/the-land-plot-with-p-pidlisne-p-vasil-0-21-hectares/</t>
  </si>
  <si>
    <t>https://investregion35.ru/ru/project-sites/the-land-plot-with-p-priluki-18-12-ha/</t>
  </si>
  <si>
    <t>https://investregion35.ru/ru/project-sites/land-s-of-deviatiny-114-6-ha/</t>
  </si>
  <si>
    <t>https://investregion35.ru/ru/project-sites/land-s-of-deviatiny-1-76-hectares/</t>
  </si>
  <si>
    <t>https://investregion35.ru/ru/project-sites/land-d-the-upper-ponizov-e-of-15-1-hectares/</t>
  </si>
  <si>
    <t>https://investregion35.ru/ru/project-sites/land-vytegra-2-5-hectares/</t>
  </si>
  <si>
    <t>https://investregion35.ru/ru/project-sites/land-vytegra-2-25-ha/</t>
  </si>
  <si>
    <t>https://investregion35.ru/ru/project-sites/land-vytegra-10-5-hectares/</t>
  </si>
  <si>
    <t>https://investregion35.ru/ru/project-sites/land-vytegra-30-hectares/</t>
  </si>
  <si>
    <t>https://investregion35.ru/ru/project-sites/land-vytegorskiy-r-n-novinki-45-1-ha/</t>
  </si>
  <si>
    <t>https://investregion35.ru/ru/project-sites/land-vytegra-4-45-ha/</t>
  </si>
  <si>
    <t>https://investregion35.ru/ru/project-sites/land-vytegorskiy-r-n-c-plas-is-1-1-hectares/</t>
  </si>
  <si>
    <t>https://investregion35.ru/ru/project-sites/land-devyatinsky-s-p-d-alomari-1-ha/</t>
  </si>
  <si>
    <t>https://investregion35.ru/ru/project-sites/land-ostrinskoe-s-p-s-megra-2-0-ha/</t>
  </si>
  <si>
    <t>https://investregion35.ru/ru/project-sites/the-land-plot-with-p-achimovskoe-/</t>
  </si>
  <si>
    <t>https://investregion35.ru/ru/project-sites/land-p-depot-1-7-hectares/</t>
  </si>
  <si>
    <t>https://investregion35.ru/ru/project-sites/the-plots-andoma-s-p-2-ha/</t>
  </si>
  <si>
    <t>https://investregion35.ru/ru/project-sites/the-land-plot-with-p-ostrinskoe-d-aldoga-2-ha/</t>
  </si>
  <si>
    <t>https://investregion35.ru/ru/project-sites/land-vytegra-1-ha/</t>
  </si>
  <si>
    <t>https://investregion35.ru/ru/project-sites/land-andoma-s-p-d-great-backyard-1-0-hectares/</t>
  </si>
  <si>
    <t>https://investregion35.ru/ru/project-sites/land-andoma-s-p-of-1-78-hectares/</t>
  </si>
  <si>
    <t>https://investregion35.ru/ru/project-sites/land-vologda-elevatornaya-street-0-8-ha/</t>
  </si>
  <si>
    <t>https://investregion35.ru/ru/project-sites/land-vologda-0-4-hectares/</t>
  </si>
  <si>
    <t>https://investregion35.ru/ru/project-sites/land-vologda-6-9-ha/</t>
  </si>
  <si>
    <t>https://investregion35.ru/ru/project-sites/land-of-5-hectares/</t>
  </si>
  <si>
    <t>https://investregion35.ru/ru/project-sites/plot-of-0-37-ha/</t>
  </si>
  <si>
    <t>https://investregion35.ru/ru/project-sites/land-plot-of-0-74-ha/</t>
  </si>
  <si>
    <t>https://investregion35.ru/ru/project-sites/plot-of-5-8-hectares/</t>
  </si>
  <si>
    <t>https://investregion35.ru/ru/project-sites/land-plot-of-2-hectares-cherepovets/</t>
  </si>
  <si>
    <t>https://investregion35.ru/ru/project-sites/a-plot-of-land-of-0-33-hectares/</t>
  </si>
  <si>
    <t>https://investregion35.ru/ru/project-sites/the-land-area-of-3-26-hectares/</t>
  </si>
  <si>
    <t>https://investregion35.ru/ru/project-sites/land-3-8-hectares/</t>
  </si>
  <si>
    <t>https://investregion35.ru/ru/project-sites/land-plot-of-1-ha-cherepovets/</t>
  </si>
  <si>
    <t>https://investregion35.ru/ru/project-sites/the-land-area-of-1-78-hectares/</t>
  </si>
  <si>
    <t>https://investregion35.ru/ru/project-sites/land-6-3-m/</t>
  </si>
  <si>
    <t>https://investregion35.ru/ru/project-sites/land-22-hectares/</t>
  </si>
  <si>
    <t>https://investregion35.ru/ru/project-sites/a-plot-of-land-of-0-38-hectares/</t>
  </si>
  <si>
    <t>https://investregion35.ru/ru/project-sites/land-plot-of-0-4-hectares/</t>
  </si>
  <si>
    <t>https://investregion35.ru/ru/project-sites/land-plot-of-1-3-ha/</t>
  </si>
  <si>
    <t>https://investregion35.ru/ru/project-sites/land-of-1-7-hectares/</t>
  </si>
  <si>
    <t>https://investregion35.ru/ru/project-sites/the-land-area-of-2-45-hectares/</t>
  </si>
  <si>
    <t>https://investregion35.ru/ru/project-sites/land-plot-of-1-ha-cherepovets-1/</t>
  </si>
  <si>
    <t>https://investregion35.ru/ru/project-sites/land-plot-of-1-ha-cherepovets-2/</t>
  </si>
  <si>
    <t>https://investregion35.ru/ru/project-sites/the-land-plot-of-10-hectares/</t>
  </si>
  <si>
    <t>https://investregion35.ru/ru/project-sites/land-cherepovets-0-8-ha/</t>
  </si>
  <si>
    <t>https://investregion35.ru/ru/project-sites/land-cherepovets-kirillovskoe-shosse-0-4-hectares/</t>
  </si>
  <si>
    <t>https://investregion35.ru/ru/project-sites/land-cherepovets-1-37-hectares/</t>
  </si>
  <si>
    <t>https://investregion35.ru/ru/project-sites/land-zasheksninskiy-r-n-3-ha/</t>
  </si>
  <si>
    <t>https://investregion35.ru/ru/project-sites/land-cherepovets-1-7-hectares/</t>
  </si>
  <si>
    <t>https://investregion35.ru/ru/project-sites/land-cherepovets-0-6-hectares/</t>
  </si>
  <si>
    <t>https://investregion35.ru/ru/project-sites/land-cherepovets-1-3-ha/</t>
  </si>
  <si>
    <t>https://investregion35.ru/ru/project-sites/land-of-3-hectares/</t>
  </si>
  <si>
    <t>https://investregion35.ru/ru/project-sites/land-of-0-30-ha/</t>
  </si>
  <si>
    <t>https://investregion35.ru/ru/project-sites/the-land-north-of-the-highway-3-8-hectares/</t>
  </si>
  <si>
    <t>https://investregion35.ru/ru/project-sites/the-land-on-st-andrew-s-square-0-1-ha/</t>
  </si>
  <si>
    <t>https://investregion35.ru/ru/project-sites/land-of-tarasovo-village-0-3-ha/</t>
  </si>
  <si>
    <t>https://investregion35.ru/ru/project-sites/land-d-namesnik-8-hectares/</t>
  </si>
  <si>
    <t>https://investregion35.ru/ru/project-sites/land-d-palkino-4-ha/</t>
  </si>
  <si>
    <t>https://investregion35.ru/ru/project-sites/land-mo-vokhtozhskoe-526-hectares/</t>
  </si>
  <si>
    <t>https://investregion35.ru/ru/project-sites/land-mo-vokhtozhskoe-1120-hectares/</t>
  </si>
  <si>
    <t>https://investregion35.ru/ru/project-sites/land-d-semenceva-28-hectares/</t>
  </si>
  <si>
    <t>https://investregion35.ru/ru/project-sites/land-p-flat-10-hectares/</t>
  </si>
  <si>
    <t>https://investregion35.ru/ru/project-sites/land-d-levine-11-hectares/</t>
  </si>
  <si>
    <t>https://investregion35.ru/ru/project-sites/land-mo-sidorovskoe-398-7-ha/</t>
  </si>
  <si>
    <t>https://investregion35.ru/ru/project-sites/land-d-a-large-dor-50-hectares/</t>
  </si>
  <si>
    <t>https://investregion35.ru/ru/project-sites/land-mo-sidorovskoe-1-ha/</t>
  </si>
  <si>
    <t>https://investregion35.ru/ru/project-sites/land-mo-jurowski-11-5-hectares/</t>
  </si>
  <si>
    <t>https://investregion35.ru/ru/project-sites/land-mo-jurowski-16-9-hectares/</t>
  </si>
  <si>
    <t>https://investregion35.ru/ru/project-sites/land-mo-sidorovskoe-1-ha1/</t>
  </si>
  <si>
    <t>https://investregion35.ru/ru/project-sites/land-d-a-large-zaymishche-1-9-ha/</t>
  </si>
  <si>
    <t>https://investregion35.ru/ru/project-sites/land-p-l-9-8-ha/</t>
  </si>
  <si>
    <t>https://investregion35.ru/ru/project-sites/land-d-semenceva-1-6-hectares/</t>
  </si>
  <si>
    <t>https://investregion35.ru/ru/project-sites/land-d-pokrovskoe-0-5-ha/</t>
  </si>
  <si>
    <t>https://investregion35.ru/ru/project-sites/land-d-net-1-3-ha/</t>
  </si>
  <si>
    <t>https://investregion35.ru/ru/project-sites/land-d-kornilievo-1-ha/</t>
  </si>
  <si>
    <t>https://investregion35.ru/ru/project-sites/land-d-skorodumov-0-15-hectares/</t>
  </si>
  <si>
    <t>https://investregion35.ru/ru/project-sites/a-plot-of-land-of-0-04-ha-p-a-flat/</t>
  </si>
  <si>
    <t>https://investregion35.ru/ru/project-sites/the-land-area-of-12-7-hectares-/</t>
  </si>
  <si>
    <t>https://investregion35.ru/ru/project-sites/land-0-28-ha-of-the-city-of-gryazovets/</t>
  </si>
  <si>
    <t>https://investregion35.ru/ru/project-sites/plot-of-9-ha-p-khokhlovo/</t>
  </si>
  <si>
    <t>https://investregion35.ru/ru/project-sites/land-up-to-800-ha-of-mo-nikol/</t>
  </si>
  <si>
    <t>https://investregion35.ru/ru/project-sites/the-land-area-of-1-98-ha-p-khokhlovo/?lang=ru</t>
  </si>
  <si>
    <t>https://investregion35.ru/ru/project-sites/land-plot-of-2-hectares-p-kaduy/</t>
  </si>
  <si>
    <t>https://investregion35.ru/ru/project-sites/land-plot-of-5-ha-on-butovo/</t>
  </si>
  <si>
    <t>https://investregion35.ru/ru/project-sites/property-complex-at-3-1-m-ha-topornia/</t>
  </si>
  <si>
    <t>https://investregion35.ru/ru/project-sites/land-plot-of-3-ha-on-the-mouth/</t>
  </si>
  <si>
    <t>https://investregion35.ru/ru/project-sites/land-5-hectares-of-m-basica/</t>
  </si>
  <si>
    <t>https://investregion35.ru/ru/project-sites/land-14-ha-on-sandyrevo/</t>
  </si>
  <si>
    <t>https://investregion35.ru/ru/project-sites/land-plot-20-ha-kirillov/</t>
  </si>
  <si>
    <t>https://investregion35.ru/ru/project-sites/building-0-05-ha-s-carosio/</t>
  </si>
  <si>
    <t>https://investregion35.ru/ru/project-sites/land-plot-of-5-hectares-d-tatariv/</t>
  </si>
  <si>
    <t>https://investregion35.ru/ru/project-sites/land-plot-of-34-ha/</t>
  </si>
  <si>
    <t>https://investregion35.ru/ru/project-sites/land-3-5-ha-d-ramene/</t>
  </si>
  <si>
    <t>https://investregion35.ru/ru/project-sites/the-land-plot-of-24-hectares/</t>
  </si>
  <si>
    <t>https://investregion35.ru/ru/project-sites/the-land-area-of-3-ha-s-kichmengskiy-gorodok/</t>
  </si>
  <si>
    <t>https://investregion35.ru/ru/project-sites/land-sp-sukhonsky-3493-ha/</t>
  </si>
  <si>
    <t>https://investregion35.ru/ru/project-sites/land-sp-sukhonsky-1446-9-ha/</t>
  </si>
  <si>
    <t>https://investregion35.ru/ru/project-sites/land-sp-turovskoe-200-hectares/</t>
  </si>
  <si>
    <t>https://investregion35.ru/ru/project-sites/land-sp-sukhonsky-100-hectares/</t>
  </si>
  <si>
    <t>https://investregion35.ru/ru/project-sites/land-plot-of-1-ha21/</t>
  </si>
  <si>
    <t>https://investregion35.ru/ru/project-sites/land-plot-of-4-hectares-near-the-village-krilatskoe/</t>
  </si>
  <si>
    <t>https://investregion35.ru/ru/project-sites/land-plot-of-740-hectares/</t>
  </si>
  <si>
    <t>https://investregion35.ru/ru/project-sites/land-plot-of-1-7-hectares-near-d-argunovo/</t>
  </si>
  <si>
    <t>https://investregion35.ru/ru/project-sites/land-p-matveev-5-9-ha/</t>
  </si>
  <si>
    <t>https://investregion35.ru/ru/project-sites/land-plot-of-1-ha-near-the-village-of-matveevo/</t>
  </si>
  <si>
    <t>https://investregion35.ru/ru/project-sites/the-land-plot-of-1-5-hectares-d-gorbovo/</t>
  </si>
  <si>
    <t>https://investregion35.ru/ru/project-sites/land-plot-of-7-2-ha-on-zamoshie/</t>
  </si>
  <si>
    <t>https://investregion35.ru/ru/project-sites/land-of-14-5-ha-d-okolica/</t>
  </si>
  <si>
    <t>https://investregion35.ru/ru/project-sites/land-78-ha-of-the-city-of-sokol/</t>
  </si>
  <si>
    <t>https://investregion35.ru/ru/project-sites/land-of-3-06-hectares-sokol/</t>
  </si>
  <si>
    <t>https://investregion35.ru/ru/project-sites/land-plot-of-0-15-ha-g-sokol/</t>
  </si>
  <si>
    <t>https://investregion35.ru/ru/project-sites/land-plot-of-0-7-hectares/</t>
  </si>
  <si>
    <t>https://investregion35.ru/ru/project-sites/land-d-noginsk-0-1-ha/</t>
  </si>
  <si>
    <t>https://investregion35.ru/ru/project-sites/land-d-noginsk-0-23-ha-/</t>
  </si>
  <si>
    <t>https://investregion35.ru/ru/project-sites/land-d-filinskaja-3-ha-/</t>
  </si>
  <si>
    <t>https://investregion35.ru/ru/project-sites/land-d-samsonovskaya-5-hectares/</t>
  </si>
  <si>
    <t>https://investregion35.ru/ru/project-sites/a-plot-of-land-of-0-31-hectares-s-romaszewski-churchyard/</t>
  </si>
  <si>
    <t>https://investregion35.ru/ru/project-sites/the-land-plot-with-p-tarnogskiy-3175-ha/</t>
  </si>
  <si>
    <t>https://investregion35.ru/ru/project-sites/the-land-plot-with-p-markushevskaya-near-d-sergius-of-3-54-hectares/</t>
  </si>
  <si>
    <t>https://investregion35.ru/ru/project-sites/plot-124-6-ha/</t>
  </si>
  <si>
    <t>https://investregion35.ru/ru/project-sites/the-land-area-of-69-2-ha/</t>
  </si>
  <si>
    <t>https://investregion35.ru/ru/project-sites/land-of-77-hectares/</t>
  </si>
  <si>
    <t>https://investregion35.ru/ru/project-sites/land-of-68-7-ha/</t>
  </si>
  <si>
    <t>https://investregion35.ru/ru/project-sites/land-107-ha/</t>
  </si>
  <si>
    <t>https://investregion35.ru/ru/project-sites/land-214-6-ha/</t>
  </si>
  <si>
    <t>https://investregion35.ru/ru/project-sites/land-118-5-ha/</t>
  </si>
  <si>
    <t>https://investregion35.ru/ru/project-sites/land-111-7-ha/</t>
  </si>
  <si>
    <t>https://investregion35.ru/ru/project-sites/a-plot-of-land-of-60-hectares/</t>
  </si>
  <si>
    <t>https://investregion35.ru/ru/project-sites/land-of-5-5-hectares/</t>
  </si>
  <si>
    <t>https://investregion35.ru/ru/project-sites/land-11-2-ha/</t>
  </si>
  <si>
    <t>https://investregion35.ru/ru/project-sites/land-plot-of-0-7-hectares1/</t>
  </si>
  <si>
    <t>https://investregion35.ru/ru/project-sites/land-4-6-hectares/</t>
  </si>
  <si>
    <t>https://investregion35.ru/ru/project-sites/land-plot-of-0-7-hectares2/</t>
  </si>
  <si>
    <t>https://investregion35.ru/ru/project-sites/land-of-11-ha/</t>
  </si>
  <si>
    <t>https://investregion35.ru/ru/project-sites/land-ostretsov-d-20-hectares/</t>
  </si>
  <si>
    <t>https://investregion35.ru/ru/project-sites/land-nikolskoye-village-1-ha/</t>
  </si>
  <si>
    <t>https://investregion35.ru/ru/project-sites/land-city-of-ustyuzhna-8-hectares/</t>
  </si>
  <si>
    <t>https://investregion35.ru/ru/project-sites/the-land-area-of-26-7-hectares-of-ustyuzhenskiy-district/</t>
  </si>
  <si>
    <t>https://investregion35.ru/ru/project-sites/land-4-hectares-of-ustyuzhenskiy-district/</t>
  </si>
  <si>
    <t>https://investregion35.ru/ru/project-sites/land-5-hectares-of-ustyuzhenskiy-district/</t>
  </si>
  <si>
    <t>https://investregion35.ru/ru/project-sites/land-4-5-hectares-of-ustyuzhenskiy-district/</t>
  </si>
  <si>
    <t>https://investregion35.ru/ru/project-sites/land-area-15-2-ha-of-ustyuzhenskiy-district/</t>
  </si>
  <si>
    <t>https://investregion35.ru/ru/project-sites/land-of-1-5-hectares-of-ustyuzhenskiy-district/</t>
  </si>
  <si>
    <t>https://investregion35.ru/ru/project-sites/land-plot-of-4-7-hectares-of-ustyuzhenskiy-district/</t>
  </si>
  <si>
    <t>https://investregion35.ru/ru/project-sites/land-and-13-8-ha-of-ustyuzhenskiy-district/</t>
  </si>
  <si>
    <t>https://investregion35.ru/ru/project-sites/land-of-9-5-hectares-of-ustyuzhenskiy-district/</t>
  </si>
  <si>
    <t>https://investregion35.ru/ru/project-sites/land-3-8-hectares-of-ustyuzhenskiy-district/</t>
  </si>
  <si>
    <t>https://investregion35.ru/ru/project-sites/land-8-hectares-of-ustyuzhenskiy-district/</t>
  </si>
  <si>
    <t>https://investregion35.ru/ru/project-sites/land-plot-of-0-4-hectares-d-melekino/</t>
  </si>
  <si>
    <t>https://investregion35.ru/ru/project-sites/a-plot-of-land-of-0-2-ha-of-the-city-of-kharovsk/</t>
  </si>
  <si>
    <t>https://investregion35.ru/ru/project-sites/land-city-of-kharovsk-of-1-56-ha/</t>
  </si>
  <si>
    <t>https://investregion35.ru/ru/project-sites/land-city-of-kharovsk-0-094-ha/</t>
  </si>
  <si>
    <t>https://investregion35.ru/ru/project-sites/land-city-of-kharovsk-0-2-ha/</t>
  </si>
  <si>
    <t>https://investregion35.ru/ru/project-sites/the-land-plot-with-p-shapshinskoe-s-kumzero-0-76-hectares/</t>
  </si>
  <si>
    <t>https://investregion35.ru/ru/project-sites/land-city-of-kharovsk-0-44-ha/</t>
  </si>
  <si>
    <t>https://investregion35.ru/ru/project-sites/land-city-of-kharovsk-0-099-ha/</t>
  </si>
  <si>
    <t>https://investregion35.ru/ru/project-sites/investment-platform-for-construction-of-a-plant-for-the-manufacture-of-bricks-of-3-hectares/</t>
  </si>
  <si>
    <t>https://investregion35.ru/ru/project-sites/land-p-borisovo-527-3-ha/</t>
  </si>
  <si>
    <t>https://investregion35.ru/ru/project-sites/land-d-baranovo-4-ha/</t>
  </si>
  <si>
    <t>https://investregion35.ru/ru/project-sites/land-p-chagoda-3-8-hectares/</t>
  </si>
  <si>
    <t>https://investregion35.ru/ru/project-sites/land-p-sazonovo-10-6-ha/</t>
  </si>
  <si>
    <t>https://investregion35.ru/ru/project-sites/land-d-mardas-0-2-ha/</t>
  </si>
  <si>
    <t>https://investregion35.ru/ru/project-sites/land-d-mardas-0-6-hectares/</t>
  </si>
  <si>
    <t>https://investregion35.ru/ru/project-sites/land-d-erohova-3-ha/</t>
  </si>
  <si>
    <t>https://investregion35.ru/ru/project-sites/a-parcel-of-land-near-d-vale-9-6-ha/</t>
  </si>
  <si>
    <t>https://investregion35.ru/ru/project-sites/land-p-chagoda-800-hectares/</t>
  </si>
  <si>
    <t>https://investregion35.ru/ru/project-sites/land-p-sazonovo-0-5-ha/</t>
  </si>
  <si>
    <t>https://investregion35.ru/ru/project-sites/land-p-sazonovo-gagarin-str-0-44-ha/</t>
  </si>
  <si>
    <t>https://investregion35.ru/ru/project-sites/land-p-chagoda-0-11-hectares/</t>
  </si>
  <si>
    <t>https://investregion35.ru/ru/project-sites/land-p-chagoda-0-13-ha/</t>
  </si>
  <si>
    <t>https://investregion35.ru/ru/project-sites/land-p-chagoda-0-12-hectares/</t>
  </si>
  <si>
    <t>https://investregion35.ru/ru/project-sites/land-p-chagoda-3300-sq-m/</t>
  </si>
  <si>
    <t>https://investregion35.ru/ru/project-sites/land-p-chagoda-0-41-ha/</t>
  </si>
  <si>
    <t>https://investregion35.ru/ru/project-sites/land-p-chagoda-0-18-ha/</t>
  </si>
  <si>
    <t>https://investregion35.ru/ru/project-sites/land-p-chagoda-0-24-hectares/</t>
  </si>
  <si>
    <t>https://investregion35.ru/ru/project-sites/land-p-chagoda-0-13-ha-/</t>
  </si>
  <si>
    <t>https://investregion35.ru/ru/project-sites/land-p-sazonovo-0-2-ha/</t>
  </si>
  <si>
    <t>https://investregion35.ru/ru/project-sites/land-p-chagoda-4-ha/</t>
  </si>
  <si>
    <t>https://investregion35.ru/ru/project-sites/land-p-chagoda-of-0-59-ha/</t>
  </si>
  <si>
    <t>https://investregion35.ru/ru/project-sites/land-p-chagoda-0-28-ha/</t>
  </si>
  <si>
    <t>https://investregion35.ru/ru/project-sites/land-p-chagoda-of-2-98-hectares/</t>
  </si>
  <si>
    <t>https://investregion35.ru/ru/project-sites/land-77-8-ha-on-large-yard/</t>
  </si>
  <si>
    <t>https://investregion35.ru/ru/project-sites/the-land-plot-of-2-7-hectares-d-borisovo/</t>
  </si>
  <si>
    <t>https://investregion35.ru/ru/project-sites/land-plot-of-5-5-ha-on-alminskoe/</t>
  </si>
  <si>
    <t>https://investregion35.ru/ru/project-sites/a-plot-of-land-of-7-9-ha-on-alminskoe/</t>
  </si>
  <si>
    <t>https://investregion35.ru/ru/project-sites/land-plot-of-10-5-ha-on-voynovo/</t>
  </si>
  <si>
    <t>https://investregion35.ru/ru/project-sites/land-p-yasnaya-polyana/</t>
  </si>
  <si>
    <t>https://investregion35.ru/ru/project-sites/land-45-5-ha-p-yasnaya-polyana/</t>
  </si>
  <si>
    <t>https://investregion35.ru/ru/project-sites/land-plot-of-4-3-hectares-d-borisovo/</t>
  </si>
  <si>
    <t>https://investregion35.ru/ru/project-sites/land-plot-of-4-7-hectares-d-dement-evo/</t>
  </si>
  <si>
    <t>https://investregion35.ru/ru/project-sites/the-land-area-of-23-1-ha/</t>
  </si>
  <si>
    <t>https://investregion35.ru/ru/project-sites/land-6-5-ha-on-hamlet/</t>
  </si>
  <si>
    <t>https://investregion35.ru/ru/project-sites/land-d-suboxoe-of-0-65-ha/</t>
  </si>
  <si>
    <t>https://investregion35.ru/ru/project-sites/land-sp-tonshalovo-1-hectare/</t>
  </si>
  <si>
    <t>https://investregion35.ru/ru/project-sites/land-sp-tonshalovskoe0-47-ha/</t>
  </si>
  <si>
    <t>https://investregion35.ru/ru/project-sites/land-sp-ardamatskaya-d-borisovo-2-ha/</t>
  </si>
  <si>
    <t>https://investregion35.ru/ru/project-sites/land-p-sheksna-4-5-hectares/</t>
  </si>
  <si>
    <t>https://investregion35.ru/ru/project-sites/land-p-chebsara-0-9-ha/</t>
  </si>
  <si>
    <t>https://investregion35.ru/ru/project-sites/land-p-chebsara-1-2-hectares/</t>
  </si>
  <si>
    <t>https://investregion35.ru/ru/project-sites/land-p-chebsara-3-8-hectares/</t>
  </si>
  <si>
    <t>https://investregion35.ru/ru/project-sites/land-p-sheksna-0-38-ha/</t>
  </si>
  <si>
    <t>https://investregion35.ru/ru/project-sites/land-p-sheksna-0-49-ha/</t>
  </si>
  <si>
    <t>https://investregion35.ru/ru/project-sites/land-p-sheksna-0-29-ha/</t>
  </si>
  <si>
    <t>https://investregion35.ru/ru/project-sites/land-p-sheksna-5-7-ha/</t>
  </si>
  <si>
    <t>https://investregion35.ru/ru/project-sites/land-s-lubomirova-30-hectares/</t>
  </si>
  <si>
    <t>https://investregion35.ru/ru/project-sites/land-d-the-progress-of-0-43-hectares/</t>
  </si>
  <si>
    <t>https://investregion35.ru/ru/project-sites/land-d-the-progress-of-0-41-hectares-/</t>
  </si>
  <si>
    <t>https://investregion35.ru/ru/project-sites/land-d-the-progress-of-0-38-hectares/</t>
  </si>
  <si>
    <t>https://investregion35.ru/ru/project-sites/land-d-the-progress-of-0-39-ha/</t>
  </si>
  <si>
    <t>https://investregion35.ru/ru/project-sites/land-p-chebsara-12-4-ha-/</t>
  </si>
  <si>
    <t>https://investregion35.ru/ru/project-sites/land-d-nesterovo/</t>
  </si>
  <si>
    <t>https://investregion35.ru/ru/project-sites/land-2766-0-ha/</t>
  </si>
  <si>
    <t>https://investregion35.ru/ru/project-sites/land-3336-83-ha/</t>
  </si>
  <si>
    <t>https://investregion35.ru/ru/project-sites/land-of-0-2-hectares/</t>
  </si>
  <si>
    <t>https://investregion35.ru/ru/project-sites/the-land-phase-of-0-39-ha-/</t>
  </si>
  <si>
    <t>https://investregion35.ru/ru/project-sites/the-land-of-1-4-ha/</t>
  </si>
  <si>
    <t>https://investregion35.ru/ru/project-sites/the-land-plot-of-0-24-hectares-/</t>
  </si>
  <si>
    <t>https://investregion35.ru/ru/project-sites/land-sp-nikolskoe-5-hectares/</t>
  </si>
  <si>
    <t>https://investregion35.ru/ru/project-sites/land-sp-nikol-1-3-ha/</t>
  </si>
  <si>
    <t>https://investregion35.ru/ru/project-sites/land-sp-nikol-2429-1-ha/</t>
  </si>
  <si>
    <t>https://investregion35.ru/ru/project-sites/land-1557-0-ha-/</t>
  </si>
  <si>
    <t>https://investregion35.ru/ru/project-sites/land-sp-nikol-2744-0-ha/</t>
  </si>
  <si>
    <t>https://investregion35.ru/ru/project-sites/land-3211-0-ha-/</t>
  </si>
  <si>
    <t>https://investregion35.ru/ru/project-sites/plot-1138-hectares-/</t>
  </si>
  <si>
    <t>https://investregion35.ru/ru/project-sites/land-1196-9-ha-/</t>
  </si>
  <si>
    <t>https://investregion35.ru/ru/project-sites/land-2073-4-ha/</t>
  </si>
  <si>
    <t>https://investregion35.ru/ru/project-sites/land-s-nyuksenitsa-0-34-ha/</t>
  </si>
  <si>
    <t>https://investregion35.ru/ru/project-sites/land-mo-gorodischenskaya-2-ha/</t>
  </si>
  <si>
    <t>https://investregion35.ru/ru/project-sites/land-sp-vostrovskoe-324-9-ha/</t>
  </si>
  <si>
    <t>https://investregion35.ru/ru/project-sites/the-land-plot-with-p-materskou-d-a-red-box/</t>
  </si>
  <si>
    <t>https://investregion35.ru/ru/project-sites/plot-of-10-1-ha-sp-falcon-/</t>
  </si>
  <si>
    <t>https://investregion35.ru/ru/project-sites/land-14ga-sp-falcon/</t>
  </si>
  <si>
    <t>https://investregion35.ru/ru/project-sites/land-plot-20-ha-sp-falcon/</t>
  </si>
  <si>
    <t>https://investregion35.ru/ru/project-sites/land-1-3-ha-of-fe-falcon/</t>
  </si>
  <si>
    <t>https://investregion35.ru/ru/project-sites/the-land-area-of-2-26-ha-sp-falcon/</t>
  </si>
  <si>
    <t>https://investregion35.ru/ru/project-sites/land-plot-12-6-ha-sp-falcon/</t>
  </si>
  <si>
    <t>https://investregion35.ru/ru/project-sites/land-10-ha-sp-falcon/</t>
  </si>
  <si>
    <t>https://investregion35.ru/ru/project-sites/land-and-13-8-ha-of-fe-falcon/</t>
  </si>
  <si>
    <t>https://investregion35.ru/ru/project-sites/land-plot-of-6-4-hectares-fe-falcon/</t>
  </si>
  <si>
    <t>https://investregion35.ru/ru/project-sites/land-3-5-ha-of-fe-falcon/</t>
  </si>
  <si>
    <t>https://investregion35.ru/ru/project-sites/the-land-plot-of-2-3-hectares-fe-falcon/</t>
  </si>
  <si>
    <t>https://investregion35.ru/ru/project-sites/the-land-area-of-3-ha-sp-falcon/</t>
  </si>
  <si>
    <t>https://investregion35.ru/ru/project-sites/land-1-3-ha-in-sp-falcon/</t>
  </si>
  <si>
    <t>https://investregion35.ru/ru/project-sites/a-plot-of-land-of-12-44-ha-of-ip-sheksna/</t>
  </si>
  <si>
    <t>https://investregion35.ru/ru/project-sites/the-land-area-of-11-24-hectares-of-ip-sheksna/</t>
  </si>
  <si>
    <t>https://investregion35.ru/ru/project-sites/land-3-9-hectares-of-ip-sheksna/</t>
  </si>
  <si>
    <t>https://investregion35.ru/ru/project-sites/land-72-09-ha-of-ip-sheksna-/</t>
  </si>
  <si>
    <t>https://investregion35.ru/ru/project-sites/land-of-24-66-hectares/</t>
  </si>
  <si>
    <t>https://investregion35.ru/ru/project-sites/land-22-86-ha-of-ip-sheksna/</t>
  </si>
  <si>
    <t>https://investregion35.ru/ru/project-sites/plot-27-13-ha-of-ip-sheksna/</t>
  </si>
  <si>
    <t>https://investregion35.ru/ru/project-sites/land-4-074-ha-sp-cherepovets/</t>
  </si>
  <si>
    <t>https://investregion35.ru/ru/project-sites/zemelnyy-uchastok-1-8114-ga-ip-cherepovets/</t>
  </si>
  <si>
    <t>https://investregion35.ru/ru/project-sites/zemelnyy-uchastok-1-3131-ga-ip-cherepovets/</t>
  </si>
  <si>
    <t>https://investregion35.ru/ru/project-sites/zemelnyy-uchastok-s-p-mardengskoe-50-1-ga/</t>
  </si>
  <si>
    <t>https://investregion35.ru/ru/project-sites/zemelnyy-uchastok-s-p-mardengskoe-5-5-ga/</t>
  </si>
  <si>
    <t>https://investregion35.ru/ru/project-sites/zemelnyy-uchastok-s-p-mardengskoe-5-ga/</t>
  </si>
  <si>
    <t>https://investregion35.ru/ru/project-sites/zemelnyy-uchastok-s-p-mardengskoe-2-3-ga/</t>
  </si>
  <si>
    <t>https://investregion35.ru/ru/project-sites/zemelnyy-uchastok-s-p-mardengskoe-1-2-ga/</t>
  </si>
  <si>
    <t>https://investregion35.ru/ru/project-sites/zemelnyy-uchastok-s-p-mardengskoe-1-ga/</t>
  </si>
  <si>
    <t>https://investregion35.ru/ru/project-sites/zemelnyy-uchastok-s-p-mardengskoe-16-6-ga/</t>
  </si>
  <si>
    <t>https://investregion35.ru/ru/project-sites/zemelnyy-uchastok-s-p-mardengskoe-yu-v-d-ogoryltsevo-10-ga/</t>
  </si>
  <si>
    <t>https://investregion35.ru/ru/project-sites/zemelnyy-uchastok-s-p-mardengskoe-yu-v-d-ogoryltsevo-9-4-ga/</t>
  </si>
  <si>
    <t>https://investregion35.ru/ru/project-sites/zemelnyy-uchastok-s-p-mardengskoe-yu-v-d-ogoryltsevo-11-5-ga/</t>
  </si>
  <si>
    <t>https://investregion35.ru/ru/project-sites/zemelnyy-uchastok-s-p-mardengskoe-severnee-d-lopatnikovo-6-ga/</t>
  </si>
  <si>
    <t>https://investregion35.ru/ru/project-sites/zemelnyy-uchastok-s-p-mardengskoe-severnee-d-lopatnikovo-5-1-ga/</t>
  </si>
  <si>
    <t>https://investregion35.ru/ru/project-sites/zemelnyy-uchastok-s-p-mardengskoe-severnee-d-lopatnikovo-13-2-ga/</t>
  </si>
  <si>
    <t>https://investregion35.ru/ru/project-sites/zemelnyy-uchastok-s-p-mardengskoe-severnee-d-toropovo-1-2-ga/</t>
  </si>
  <si>
    <t>https://investregion35.ru/ru/project-sites/zemelnyy-uchastok-s-p-mardengskoe-2-4-ga/</t>
  </si>
  <si>
    <t>https://investregion35.ru/ru/project-sites/zemelnyy-uchastok-mardengkskoe-s-p-d-kropukhino-5-9-ga/</t>
  </si>
  <si>
    <t>https://investregion35.ru/ru/project-sites/zemelnyy-uchastok-mardengkskoe-s-p-severnee-d-kropukhino-9-2-ga/</t>
  </si>
  <si>
    <t>(1) 1296 
(2) 2460
(3) 4675
(4) 1620
(5) 72
(6) 36
(7) 1800</t>
  </si>
  <si>
    <t>712,2  (2 этаж)</t>
  </si>
  <si>
    <t>412,1       1608,3</t>
  </si>
  <si>
    <t xml:space="preserve">(1) 2 754,8
(2) 1 947
(3) 3 025,9
(4) 528,1
(5) 144,4 </t>
  </si>
  <si>
    <t>(1) 342,4
(2) 485,3</t>
  </si>
  <si>
    <t>здание школы-1238,8,здание котельной- 129,1</t>
  </si>
  <si>
    <t>1829,2       1240,6                   713,1</t>
  </si>
  <si>
    <t>Площадь объекта (м2)</t>
  </si>
  <si>
    <t>Сельскохозяйственное использование</t>
  </si>
  <si>
    <t xml:space="preserve">
Жилая застройка</t>
  </si>
  <si>
    <t>Образование</t>
  </si>
  <si>
    <t>Социальное обслуживание</t>
  </si>
  <si>
    <t>Спорт</t>
  </si>
  <si>
    <t>Здравоохранение</t>
  </si>
  <si>
    <t>Отдых (рекреация)</t>
  </si>
  <si>
    <t>Жилая застройка</t>
  </si>
  <si>
    <t>Заправка транспортных средств</t>
  </si>
  <si>
    <t>Объекты дорожного сервиса</t>
  </si>
  <si>
    <t>Социальное обслеживание</t>
  </si>
  <si>
    <t>переработка древесины</t>
  </si>
  <si>
    <t>Нет</t>
  </si>
  <si>
    <t>Названия строк</t>
  </si>
  <si>
    <t>Общий итог</t>
  </si>
  <si>
    <t>Сумма по полю Площадь земельного участка (м2)</t>
  </si>
  <si>
    <t>Да (5 км)</t>
  </si>
  <si>
    <t>Да (2 км)</t>
  </si>
  <si>
    <t>Да (3 км)</t>
  </si>
  <si>
    <t>Да (1 км)</t>
  </si>
  <si>
    <t>Да (2,5 км)</t>
  </si>
  <si>
    <t>Да (300 м. до ж/д станции Комариха Октябрьской железной дороги)</t>
  </si>
  <si>
    <t>Да (50 км до ж/д станции Кадуй Октябрьской железной дороги)</t>
  </si>
  <si>
    <t>Да (4,5 км до ж/д станции Комариха Октябрьской железной дороги)</t>
  </si>
  <si>
    <t>Да (1 км до ж/д станции Кадуй Октябрьской железной дороги)</t>
  </si>
  <si>
    <t>Да (1,0 км)</t>
  </si>
  <si>
    <t>Да (6,0 км)</t>
  </si>
  <si>
    <t>Да (3,0 км)</t>
  </si>
  <si>
    <t>Да (7,0 км)</t>
  </si>
  <si>
    <t>Да (8,0 км)</t>
  </si>
  <si>
    <t>Да (9,0 км)</t>
  </si>
  <si>
    <t>Да (4,0 км)</t>
  </si>
  <si>
    <t>Да (19,0 км)</t>
  </si>
  <si>
    <t>Да (18,0 км)</t>
  </si>
  <si>
    <t>Да (1,2 км)</t>
  </si>
  <si>
    <t>Да (5,2 км)</t>
  </si>
  <si>
    <t>Да (81,5 км)</t>
  </si>
  <si>
    <t>Да (5 км до ж/д станции Кадуй Октябрьской железной дороги)</t>
  </si>
  <si>
    <t>Да (0,5 км)</t>
  </si>
  <si>
    <t>Да (7 км до ж/д станции Кадуй Октябрьской железной дороги, имеются подъездные ж/д пути)</t>
  </si>
  <si>
    <t>Да (56 км до
г. Вельск (до железной дороги)</t>
  </si>
  <si>
    <t>Да (50 км до г. Вельск (до железной дороги),</t>
  </si>
  <si>
    <t xml:space="preserve"> Да (27 км до г. Вельск (до железной дороги)</t>
  </si>
  <si>
    <t>Да (43
км до г. Вельск (до железной дороги)</t>
  </si>
  <si>
    <t>Да (53
км до г. Вельск (до железной дороги)</t>
  </si>
  <si>
    <t>Да (56
км до г. Вельск (до железной дороги)</t>
  </si>
  <si>
    <t>Да (50 км до г. Вельск (до железной дороги)</t>
  </si>
  <si>
    <t>Да (90
км до г. Вельск (до железной дороги)</t>
  </si>
  <si>
    <t>Да (77
км до г. Вельск (до железной дороги)</t>
  </si>
  <si>
    <t xml:space="preserve"> Да (90
км до г. Вельск (до железной дороги)</t>
  </si>
  <si>
    <t>Да (76
км до г. Вельск (до железной дороги)</t>
  </si>
  <si>
    <t>Да (73
км до г. Вельск (до железной дороги),</t>
  </si>
  <si>
    <t xml:space="preserve"> Да (83
км до г. Вельск (до железной дороги)</t>
  </si>
  <si>
    <t>Да (81
км до г. Вельск (до железной дороги)</t>
  </si>
  <si>
    <t>Да (78 км до г. Вельск (до железной дороги)</t>
  </si>
  <si>
    <t xml:space="preserve"> Да (77
км до г. Вельск (до железной дороги)</t>
  </si>
  <si>
    <t xml:space="preserve"> Да (80
км до г. Вельск (до железной дороги),</t>
  </si>
  <si>
    <t>Да (81 км до г. Вельск (до железной дороги)</t>
  </si>
  <si>
    <t>Да (80 км до г. Вельск (до железной дороги)</t>
  </si>
  <si>
    <t>Да (г. В-Устюг - 165 км)</t>
  </si>
  <si>
    <t>Да (г. В-Устюг - 170 км)</t>
  </si>
  <si>
    <t>Да (г. В-Устюг - 208 км)</t>
  </si>
  <si>
    <t>Да (г.Великий Устюг -210 км.)</t>
  </si>
  <si>
    <t>Да (г. В-Устюг - 210 км)</t>
  </si>
  <si>
    <t>Да (г. В-Устюг - 225 км)</t>
  </si>
  <si>
    <t>Да (г. В-Устюг -  199 км)</t>
  </si>
  <si>
    <t>Да (г. В-Устюг -  197 км)</t>
  </si>
  <si>
    <t>Да (г. В-Устюг - 157 км)</t>
  </si>
  <si>
    <t>Да (г. В-Устюг - 187  км)</t>
  </si>
  <si>
    <t>Да (г. В-Устюг - 150  км)</t>
  </si>
  <si>
    <t>Да (г. В-Устюг - 192 км)</t>
  </si>
  <si>
    <t>Да (г. В-Устюг - 184  км)</t>
  </si>
  <si>
    <t>Да (г. В-Устюг - 201  км)</t>
  </si>
  <si>
    <t>Да (г. В-Устюг - 196 км)</t>
  </si>
  <si>
    <t>Да (г. В-Устюг - 187 км)</t>
  </si>
  <si>
    <t>Да (г. В-Устюг - 197 км)</t>
  </si>
  <si>
    <t>Да (129 км)</t>
  </si>
  <si>
    <t>Нет информации</t>
  </si>
  <si>
    <t xml:space="preserve"> Государственная собственность</t>
  </si>
  <si>
    <t>Муниципальная собственность</t>
  </si>
  <si>
    <t>Областная собственность</t>
  </si>
  <si>
    <t>Федеральная собственность</t>
  </si>
  <si>
    <t>Нет (180км)</t>
  </si>
  <si>
    <t>Нет (160 км)</t>
  </si>
  <si>
    <t>Нет (200 км)</t>
  </si>
  <si>
    <t xml:space="preserve"> Нет (242 км)</t>
  </si>
  <si>
    <t>Нет (213 км)</t>
  </si>
  <si>
    <t>Нет (240 км)</t>
  </si>
  <si>
    <t>Нет (2 км от
федеральной трассы Вологда Медвежьегорск)</t>
  </si>
  <si>
    <t>Нет (5 км от
федеральной трассы Вологда Медвежьегорск)</t>
  </si>
  <si>
    <t>Нет (300 м от федеральной автодороги
Вологда - Медвежьегорск)</t>
  </si>
  <si>
    <t>Нет (10 км от
федеральной трассы Вологда –
Медвежьегорск)</t>
  </si>
  <si>
    <t xml:space="preserve">Нет (1 км от федеральной
автодороги Вологда - Медвежьегорск) </t>
  </si>
  <si>
    <t>Нет (Участок граничит с федеральной
автодорогой Вологда - Медвежьегорск)</t>
  </si>
  <si>
    <t>Нет (110 км)</t>
  </si>
  <si>
    <t>Да (6 км)</t>
  </si>
  <si>
    <t xml:space="preserve"> Да</t>
  </si>
  <si>
    <t>Да (9 км)</t>
  </si>
  <si>
    <t xml:space="preserve">Да </t>
  </si>
  <si>
    <t>Да (14 км от федеральной автотрассы М-8 Москва –Архангельск)</t>
  </si>
  <si>
    <t xml:space="preserve">Да (11 км от федеральной автотрассы М-8 –Москва –Архангельск) </t>
  </si>
  <si>
    <t>Да (2 км от федеральной автотрассы М-8 Москва –Ярославль -
Вологда- Архангельск)</t>
  </si>
  <si>
    <t>Да (5 км от федеральной автотрассы М-8 Москва –Архангельск)</t>
  </si>
  <si>
    <t>Да (7 км от федеральной автотрассы М-8 Москва –Архангельск)</t>
  </si>
  <si>
    <t>Да (2 км от федеральной автотрассы М-8 Москва –Архангельск)</t>
  </si>
  <si>
    <t>Да (23 км от федеральной автотрассы М-8 Москва –Архангельск)</t>
  </si>
  <si>
    <t>Да (1.5 км от федеральной автотрассы М-8 Москва –Архангельск)</t>
  </si>
  <si>
    <t>Да (10 км от федеральной автотрассы М-8 Москва –Архангельск)</t>
  </si>
  <si>
    <t>Да (6 км от федеральной автотрассы М-8 Москва –Архангельск)</t>
  </si>
  <si>
    <t>Да (5 км от федеральной автотрассы М–8 Москва–Архангельск)</t>
  </si>
  <si>
    <t>Да (1,5 км от федеральной автотрассы М–8 Москва– Архангельск)</t>
  </si>
  <si>
    <t>Да (1,8 км от федеральной автотрассы М–8 Москва –Архангельск)</t>
  </si>
  <si>
    <t>Да (Около федеральной автотрассы М–8 Москва–Архангельск)</t>
  </si>
  <si>
    <t>Да (3 км от федеральной автотрассы М–8 Москва –Архангельск)</t>
  </si>
  <si>
    <t>Да (3,5 км от федеральной автотрассы М–8 Москва–Архангельск)</t>
  </si>
  <si>
    <t>Да (2,5 км от федеральной автотрассы М–8 Москва –Архангельск)</t>
  </si>
  <si>
    <t>Да (автодорога А-119 «Вологда – Медвежьегорск»)</t>
  </si>
  <si>
    <t>Да (примыкает к трассе М8 «Москва - Архангельск»)</t>
  </si>
  <si>
    <t>Да (9,5 км)</t>
  </si>
  <si>
    <t>Да (7,5 км)</t>
  </si>
  <si>
    <t>Да (10 км)</t>
  </si>
  <si>
    <t>Да (за чертой п.Хохлова)</t>
  </si>
  <si>
    <t>Да (68 км до трассы А-114 "Вологда-Новая Ладога", 50 км до п.Кадуй)</t>
  </si>
  <si>
    <t>Да (850 м. до трассы А-114 "Вологда-Новая Ладога")</t>
  </si>
  <si>
    <t>Да (18 км до трассы А 114 "Вологда-Новая Ладога" в черте поселка Кадуй)</t>
  </si>
  <si>
    <t>Да (30 м)</t>
  </si>
  <si>
    <t>Да (1 м)</t>
  </si>
  <si>
    <t>Да (4 км)</t>
  </si>
  <si>
    <t>Да (До региональной автомобильной дороги
«Сокол-Харовск-Вожега» -0,15 км)</t>
  </si>
  <si>
    <t>Да (До региональной автомобильной дороги
«Сокол-Харовск-Вожега» -3,5 км)</t>
  </si>
  <si>
    <t>Да (До региональной автомобильной дороги
«Сокол-Харовск-Вожега» -26 км)</t>
  </si>
  <si>
    <t>Да (До региональной автомобильной дороги
«Сокол-Харовск-Вожега» -3,7 км)</t>
  </si>
  <si>
    <t>Да (0,7 км)</t>
  </si>
  <si>
    <t>Да (1.7 км)</t>
  </si>
  <si>
    <t>Да (3,1 км)</t>
  </si>
  <si>
    <t>Да (7 км)</t>
  </si>
  <si>
    <t>Да (до Федеральной трассы А 114 «Вологда – Новая Ладога» 2 км)</t>
  </si>
  <si>
    <t>Да (примыкает к трассе М8 Москва - Архангельск)</t>
  </si>
  <si>
    <t>Да (4,5 км)</t>
  </si>
  <si>
    <t>Да (12 км)</t>
  </si>
  <si>
    <t>Да (18 км до трассы А-114 "Вологда- Новая Ладога", имеется бетонный съезд с автодороги)</t>
  </si>
  <si>
    <t>Да (23 км до трассы А-114 "Вологда- Новая Ладога", имеется подъездная автодорога)</t>
  </si>
  <si>
    <t>Вологодская область</t>
  </si>
  <si>
    <t>Контактные данные собственника</t>
  </si>
  <si>
    <t>Да (Автономное)</t>
  </si>
  <si>
    <t>Да (1500 м)</t>
  </si>
  <si>
    <t>Да (100 м)</t>
  </si>
  <si>
    <t>Да (2500 м)</t>
  </si>
  <si>
    <t>Да (200 м)</t>
  </si>
  <si>
    <t>Да (700 м)</t>
  </si>
  <si>
    <t>Аренда/Продажа</t>
  </si>
  <si>
    <t>Продажа по итогам торгов</t>
  </si>
  <si>
    <t>Да (50 м.
11 м3/сутки)</t>
  </si>
  <si>
    <t>Да (10 м.
500 м3/сутки)</t>
  </si>
  <si>
    <t>Да (20 м.
10 м3/сутки)</t>
  </si>
  <si>
    <t>Да (250 м.)</t>
  </si>
  <si>
    <t>Да (200 м.)</t>
  </si>
  <si>
    <t>Да (9000 м.)</t>
  </si>
  <si>
    <t>Да (10000м.)</t>
  </si>
  <si>
    <t>Да (3000 м.)</t>
  </si>
  <si>
    <t>Да (1500 м.)</t>
  </si>
  <si>
    <t>Да (60 м.)</t>
  </si>
  <si>
    <t>Да (100 м.)</t>
  </si>
  <si>
    <t>Да (50 м.
5 м3/сутки)</t>
  </si>
  <si>
    <t>Да (250 м.
5 м3/сутки)</t>
  </si>
  <si>
    <t>Да (10 м.)</t>
  </si>
  <si>
    <t>Да (3500 м.)</t>
  </si>
  <si>
    <t>Да (500 м.)</t>
  </si>
  <si>
    <t>Да (20 м.)</t>
  </si>
  <si>
    <t>Да (20 м, 11 м 3 /сутки)</t>
  </si>
  <si>
    <t>Да (1 км, 11 м 3/сутки)</t>
  </si>
  <si>
    <t>Да (800 м.)</t>
  </si>
  <si>
    <t>Да (40 м3/сутки)</t>
  </si>
  <si>
    <t>Да (50 м.)</t>
  </si>
  <si>
    <t>Да (10 м.
10 м3/сутки)</t>
  </si>
  <si>
    <t>Да (3 м3/сутки)</t>
  </si>
  <si>
    <t>Да (От собственной скважины)</t>
  </si>
  <si>
    <t>Да (Центральное водоснабжение и скважины)</t>
  </si>
  <si>
    <t>Да (Автономное от котельных, работающих на твердом топливе)</t>
  </si>
  <si>
    <t>Нет (Требуется бурение скважины)</t>
  </si>
  <si>
    <t>Да (Перекрыто)</t>
  </si>
  <si>
    <t>Да (Есть возможность подключения)</t>
  </si>
  <si>
    <t>Да (350 м.)</t>
  </si>
  <si>
    <t>Да (1 м.
518 м3/сутки)</t>
  </si>
  <si>
    <t>Да (200 м.
1 Гкал/час)</t>
  </si>
  <si>
    <t>Да (100 м.
1800 кВт/час)</t>
  </si>
  <si>
    <t>Да (20 м.
16512 м3/сутки)</t>
  </si>
  <si>
    <t>Да (240 м.
3 Гкал/час)</t>
  </si>
  <si>
    <t>Да (20 м.
5 м3/сутки)</t>
  </si>
  <si>
    <t>Да (3000м.)</t>
  </si>
  <si>
    <t>Да (850 м.
5 м3/сутки)</t>
  </si>
  <si>
    <t>Да (950 м)</t>
  </si>
  <si>
    <t>Да (100 кВт/час)</t>
  </si>
  <si>
    <t>Да (10 м.
2000 кВт/час)</t>
  </si>
  <si>
    <t>Да (100 м.
500 кВт/час)</t>
  </si>
  <si>
    <t>Да (200 м.
200 кВт/час)</t>
  </si>
  <si>
    <t>Да (150 м.
150 кВт/час)</t>
  </si>
  <si>
    <t>Да (300 м.)</t>
  </si>
  <si>
    <t xml:space="preserve">Да (возможность подключения удаленность 100 м) </t>
  </si>
  <si>
    <t>Да (до ближайшего газопровода низкого давления 100 м)</t>
  </si>
  <si>
    <t>Да (Центральная канализация)</t>
  </si>
  <si>
    <t>Нет (Требуется установка септика)</t>
  </si>
  <si>
    <t>Нет (Требуется строительство подстанции)</t>
  </si>
  <si>
    <t>Да (Есть возможность подключения, 500 м от границ участка)</t>
  </si>
  <si>
    <t>Да (Есть возможность подключения, 1 км от границ участка (КТП-10 160 кВА))</t>
  </si>
  <si>
    <t>Да (Есть возможность подключения, 100 м от границ участка)</t>
  </si>
  <si>
    <t>Да (Канализация напорная, в канализационные сети соседнего предприятия)</t>
  </si>
  <si>
    <t xml:space="preserve"> Да (100 м)</t>
  </si>
  <si>
    <t>Да (50 м
ВЛ - 10 кВ)</t>
  </si>
  <si>
    <t>Да (40 м.
10 кВт/час)</t>
  </si>
  <si>
    <t>Да (50 м.
10 кВт/час)</t>
  </si>
  <si>
    <t>Да (550 м)</t>
  </si>
  <si>
    <t>Да (400 м.)</t>
  </si>
  <si>
    <t>Да (600 м.)</t>
  </si>
  <si>
    <t>Да (2 м.)</t>
  </si>
  <si>
    <t>Да (1000 м.)</t>
  </si>
  <si>
    <t>Да (190 м.)</t>
  </si>
  <si>
    <t>Да ( КТП 10/0,4 кВт)</t>
  </si>
  <si>
    <t>Да (200 м.
1 кВт/час)</t>
  </si>
  <si>
    <t>Да (10/0,4 кВ)</t>
  </si>
  <si>
    <t>Да (300 м                                  10-0,4кВ)</t>
  </si>
  <si>
    <t>Да (100 м                                                  10-0,4кВ)</t>
  </si>
  <si>
    <t>Да (10/0,4кВ)</t>
  </si>
  <si>
    <t>Да (0,4 кВ)</t>
  </si>
  <si>
    <t>Да (10 кВ)</t>
  </si>
  <si>
    <t>Да (100 м                                               0,4 кВ)</t>
  </si>
  <si>
    <t>Да ( 0,5 км
10,0 кВ)</t>
  </si>
  <si>
    <t>Да (300 м находятся тепловые сети ОАО «ПМТЭЦ
«Белый Ручей».)</t>
  </si>
  <si>
    <t>Да (2100 м.)</t>
  </si>
  <si>
    <t>Да (2500 м.)</t>
  </si>
  <si>
    <t>Да (150 м.
100 кВт/час)</t>
  </si>
  <si>
    <t>Да (90 м.
10 кВт/час)</t>
  </si>
  <si>
    <t>Да (1 м.
10 кВт/час)</t>
  </si>
  <si>
    <t>Да (1 км.)</t>
  </si>
  <si>
    <t>Да (150 м, 250 кВА)</t>
  </si>
  <si>
    <t>Да (700 м.
100 кВт/час)</t>
  </si>
  <si>
    <t>Да (700 м, 100 кВА)</t>
  </si>
  <si>
    <t>Да (1,5 км.)</t>
  </si>
  <si>
    <t>Да (2,0 км.)</t>
  </si>
  <si>
    <t>Да (700 м.)</t>
  </si>
  <si>
    <t>Да (2 ВЛ-0,4кВ от 2 КТП-250кВА)</t>
  </si>
  <si>
    <t>Да (Газопровод высокого давления)</t>
  </si>
  <si>
    <t>ДА</t>
  </si>
  <si>
    <t>Да (400 кВт/час)</t>
  </si>
  <si>
    <t>Да (180 кВт/час)</t>
  </si>
  <si>
    <t>Да (200 кВт/час)</t>
  </si>
  <si>
    <t>Да (130 кВт/час)</t>
  </si>
  <si>
    <t>Да (20 м
ВЛ - 10 кВ)</t>
  </si>
  <si>
    <t>Да ( 20 м)</t>
  </si>
  <si>
    <t>Да (Имеются 2 трансформартора 750кВА)</t>
  </si>
  <si>
    <t>Да (Имеется трансформаторная подстанция)</t>
  </si>
  <si>
    <t>Да (Газпровод проложен, но не введен в эксплуатацию)</t>
  </si>
  <si>
    <t>Да (Есть возможность подключения, ГРП на расстоянии 50 м от участка)</t>
  </si>
  <si>
    <t>Да (350 м.
1440 м3/сутки)</t>
  </si>
  <si>
    <t>Да (30 м.
4 Гкал/час)</t>
  </si>
  <si>
    <t>Да (250 м.
408 м3/сутки)</t>
  </si>
  <si>
    <t>Да (350 м.
0.20 ггкалл/час)</t>
  </si>
  <si>
    <t>Да (30 м.)</t>
  </si>
  <si>
    <t>Да (Сети газоснабжения проходят в 15 м с северной стороны участка)</t>
  </si>
  <si>
    <t>Да (10 м.
1.00 ггкалл/час)</t>
  </si>
  <si>
    <t>Да (50 м.
0.35 ггкалл/час)</t>
  </si>
  <si>
    <t>Земельный участок</t>
  </si>
  <si>
    <t>Земельный участок г.Череповец Кирилловское шоссе</t>
  </si>
  <si>
    <t>Земельный участок г.Череповец</t>
  </si>
  <si>
    <t>Земельный участок  Зашекснинский р-н</t>
  </si>
  <si>
    <t>Земельный участок д. Горбово</t>
  </si>
  <si>
    <t>Земельный участок д. Замошье</t>
  </si>
  <si>
    <t>Земельный участок д. Окулиха</t>
  </si>
  <si>
    <t>Земельный участок г. Сокол</t>
  </si>
  <si>
    <t>Земельный участок д.Ногинская</t>
  </si>
  <si>
    <t>Земельный участок д.Филинская</t>
  </si>
  <si>
    <t>Земельный участок д.Самсоновская</t>
  </si>
  <si>
    <t>Земельный участок д. Острецово</t>
  </si>
  <si>
    <t>Земельный участок с. Никольское</t>
  </si>
  <si>
    <t>Земельный участок г. Устюжна</t>
  </si>
  <si>
    <t>Земельный участок г. Харовск</t>
  </si>
  <si>
    <t>Земельный участок с/п Шапшинское с.Кумзеро</t>
  </si>
  <si>
    <t>Земельный участок д. Большой Двор</t>
  </si>
  <si>
    <t>Земельный участок д. Борисово</t>
  </si>
  <si>
    <t>Земельный участок д. Солманское</t>
  </si>
  <si>
    <t>Земельный участок д. Войново</t>
  </si>
  <si>
    <t>Земельный участок п. Ясная Поляна</t>
  </si>
  <si>
    <t>Земельный участок д. Деменьтево</t>
  </si>
  <si>
    <t>Земельный участок д. Сельца</t>
  </si>
  <si>
    <t>Земельны участок д. Шубацкое</t>
  </si>
  <si>
    <t>Земельный участок СП Тоншаловское</t>
  </si>
  <si>
    <t>Земельный участок СП Ирдоматское д.Борисово</t>
  </si>
  <si>
    <t>Земельный участок ИП Сокол</t>
  </si>
  <si>
    <t>Земельный участок ИП Череповец</t>
  </si>
  <si>
    <t>Здание цеха г. Череповец</t>
  </si>
  <si>
    <t>Имущественный комплекс г. Череповец</t>
  </si>
  <si>
    <t>Здание г. Сокол</t>
  </si>
  <si>
    <t>Здание г. Устюжна</t>
  </si>
  <si>
    <t>Имущественный комплекс г. Устюжна</t>
  </si>
  <si>
    <t>Здание д. Климовское</t>
  </si>
  <si>
    <t>Земельый участок Усть-Кубинский район д.Острецово</t>
  </si>
  <si>
    <t>Земельный участок Усть-Кубинский район с.Устье</t>
  </si>
  <si>
    <t>Земельный участок Усть-Кубинский район д. Королиха</t>
  </si>
  <si>
    <t>Земельный участок Усть-Кубинский район с. Бережное</t>
  </si>
  <si>
    <t>Земельный участок Усть-Кубинский район с.Н.Корень</t>
  </si>
  <si>
    <t>Земельный участок Усть-Кубинский район д. Коровино</t>
  </si>
  <si>
    <t>Земельный участок с Фермой в д. Соболево</t>
  </si>
  <si>
    <t>Имущественный комплекс ЗАО "Ботово"</t>
  </si>
  <si>
    <t>Здание в с. Устье</t>
  </si>
  <si>
    <t>Имущественный комплекс</t>
  </si>
  <si>
    <t>Здание г.Устюжна</t>
  </si>
  <si>
    <t>Здание п.им.Желябова</t>
  </si>
  <si>
    <t>Здание МО Югское</t>
  </si>
  <si>
    <t>Здание МО Югское д.Шалимово</t>
  </si>
  <si>
    <t>Здание СП Судское п.Суда</t>
  </si>
  <si>
    <t>Здание СП Судское п.Кривец</t>
  </si>
  <si>
    <t>Здание СП Уломское д.Ягница</t>
  </si>
  <si>
    <t>Здание СП Нелазское д.Шулма</t>
  </si>
  <si>
    <t>Здание МО Воскресенское д.Трофимово</t>
  </si>
  <si>
    <t>Здание СП д. Шулма</t>
  </si>
  <si>
    <t>Здание д.Росторопово</t>
  </si>
  <si>
    <t>г. Вологда</t>
  </si>
  <si>
    <t>Вологодская область, Верховажский район, Шелотское с/п</t>
  </si>
  <si>
    <t>Земельный участок 8 Га</t>
  </si>
  <si>
    <t>Земельный участок 4 Га</t>
  </si>
  <si>
    <t>Вологодская область, Верховажский район, Нижне-Важское с/п</t>
  </si>
  <si>
    <t>Газоснабжение участка</t>
  </si>
  <si>
    <t>Земельный участок г.Белозерск набережная П.К. Георгиевского 0,042 Га</t>
  </si>
  <si>
    <t>Вологодская обл., г. Белозерск, набережная
П.К. Георгиевского</t>
  </si>
  <si>
    <t>По запросу инвестора</t>
  </si>
  <si>
    <t>Требуется проведение процедуры межевания</t>
  </si>
  <si>
    <t>Неи</t>
  </si>
  <si>
    <t>https://investregion35.ru/ru/project-sites/zemelnyy-uchastok-g-belozersk-naberezhnaya-p-k-georgievskogo/</t>
  </si>
  <si>
    <t>Земельный участок Вытегорский район Оштинское с/п, д.Палтога 12 Га</t>
  </si>
  <si>
    <t xml:space="preserve">Муниципальная собственность </t>
  </si>
  <si>
    <t>Да (100 м 0,4
кВ)</t>
  </si>
  <si>
    <t>Для строительства объектов туризма или придорожного сервиса</t>
  </si>
  <si>
    <t>https://investregion35.ru/ru/project-sites/zemelnyy-uchastok-vytegorskiy-rayon-oshtinskoe-s-p-d-paltoga-12-ga/</t>
  </si>
  <si>
    <t>35:23:0205001:211</t>
  </si>
  <si>
    <t>Земельный участок п.Шексна ул.Шлюзовая 1,9 Га</t>
  </si>
  <si>
    <t>Для размещения культурно
бытовых зданий</t>
  </si>
  <si>
    <t>https://investregion35.ru/ru/project-sites/zemelnyy-uchastok-p-sheksna-1-9-ga/</t>
  </si>
  <si>
    <t>Земельный участок п.Шексна ул.Молодежная 0,61 Га</t>
  </si>
  <si>
    <t>35:23:0205013:946
35:23:0205013:953</t>
  </si>
  <si>
    <t xml:space="preserve">Промышленность </t>
  </si>
  <si>
    <t>https://investregion35.ru/ru/project-sites/zemelnyy-uchastok-p-sheksna-0-61-ga/</t>
  </si>
  <si>
    <t>35:23:0205013:39</t>
  </si>
  <si>
    <t>Земельный участок п.Шексна 1,66 Га</t>
  </si>
  <si>
    <t>Коммунально
складские организации различного
профиля</t>
  </si>
  <si>
    <t>Государственная (неразграниченная) собственность</t>
  </si>
  <si>
    <t>https://investregion35.ru/ru/project-sites/zemelnyy-uchastok-p-sheksna-1-66-ga/</t>
  </si>
  <si>
    <t>35:23:0205019:1</t>
  </si>
  <si>
    <t>Дноуглубительные и берегоукрепительные работы, променад, причал и
стоянка, инженерные сети</t>
  </si>
  <si>
    <t>Земельный участок п.Шексна ул.Шоссейная 10,73 Га</t>
  </si>
  <si>
    <t>https://investregion35.ru/ru/project-sites/zemelnyy-uchastok-p-sheksna-10/</t>
  </si>
  <si>
    <t>35:23:0205019:227</t>
  </si>
  <si>
    <t>Земельный участок п.Шексна ул.Шоссейная 0,85 Га</t>
  </si>
  <si>
    <t>Под производственную базу по переработке древесины</t>
  </si>
  <si>
    <t>https://investregion35.ru/ru/project-sites/zemelnyy-uchastok-p-sheksna-0-85-ga/</t>
  </si>
  <si>
    <t>Земельный участок п.Шексна ул.Молодежная 0,37 Га</t>
  </si>
  <si>
    <t>35:23:0205013:955;
35:23:0205013:956;
35:23:0205013:957;
35:23:0205013:958.</t>
  </si>
  <si>
    <t>Дорога</t>
  </si>
  <si>
    <t>Гостиница, променад, панорамный ресторан на высоте, инженерные сети</t>
  </si>
  <si>
    <t>Вологодская обл., п. Шексна, ул. Шоссейная (Субкластер «Русские берега. Никольская набережная»)</t>
  </si>
  <si>
    <t>Вологодская область, п. Шексна, ул. Молодежная, 51                                            (Субкластер «Русские берега. Никольская набережная»)</t>
  </si>
  <si>
    <t>Вологодская обл., п. Шексна, ул. Шоссейная, 7     (Субкластер «Русские берега. Никольская набережная»)</t>
  </si>
  <si>
    <t>Вологодская обл., п. Шексна, в районе
производственной базы ООО «Водоканал"     (Субкластер «Русские берега. Никольская набережная»)</t>
  </si>
  <si>
    <t>Вологодская область,п.Шесксна ул.Молодежная 51 (Субкластер «Русские берега. Никольская набережная»)</t>
  </si>
  <si>
    <t>Вологодская обл., п. Шексна, ул. Шлюзовая,5 (Субкластер «Русские берега. Никольская набережная»)</t>
  </si>
  <si>
    <t>Вологодская обл., Вытегорский р н.,
Оштинское с/п, д. Палтога (Субкластер «Вытегорье Корабельная сторона»)</t>
  </si>
  <si>
    <t>Земельный участок г. Белозерск набережная П.К. Георгиевского</t>
  </si>
  <si>
    <t>35:23:0205013:989</t>
  </si>
  <si>
    <t>Земельный участок п.Шексна ул.Молодежная 0,03 Га</t>
  </si>
  <si>
    <t>https://investregion35.ru/ru/project-sites/zemelnyy-uchastok-p-sheksna-0-37-ga/</t>
  </si>
  <si>
    <t xml:space="preserve">Земли населенных пунктов </t>
  </si>
  <si>
    <t>Строительство
общественно культурного комплекса</t>
  </si>
  <si>
    <t>Вологодская обл., п.Шексна, ул. Молодежная (Субкластер «Русские берега. Никольская набережная»)</t>
  </si>
  <si>
    <t>https://investregion35.ru/ru/project-sites/zemelnyy-uchastok-p-sheksna-ul-molodezhnaya-0-03-ga/</t>
  </si>
  <si>
    <t>35:23:0205013:988</t>
  </si>
  <si>
    <t>Земельный участок п. Шексна ул.Молодежная 0,032 Га</t>
  </si>
  <si>
    <t>https://investregion35.ru/ru/project-sites/zemelnyy-uchastok-p-sheksna-ul-molodezhnaya-0-032-ga/</t>
  </si>
  <si>
    <t>Земельный участок п. Шексна ул.Молодежная 0,062 Га</t>
  </si>
  <si>
    <t>Вологодская обл., п. Шексна, ул. Молодежная, 51  (Субкластер «Русские берега. Никольская набережная »)</t>
  </si>
  <si>
    <t>Вологодская область., п. Шексна, ул. Молодежная (Субкластер «Русские берега. Никольская набережная »)</t>
  </si>
  <si>
    <t>35:23:0205013:986</t>
  </si>
  <si>
    <t>https://investregion35.ru/ru/project-sites/zemelnyy-uchastok-p-sheksna-ul-molodezhnaya-0-062-ga/</t>
  </si>
  <si>
    <t>35:23:0205013:603</t>
  </si>
  <si>
    <t xml:space="preserve">Земельный участок п.Шексна ул.Шоссейная 0,23 Га </t>
  </si>
  <si>
    <t>Вологодская обл., п. Шексна, ул. Шоссейная, 15 (Субкластер «Русские берега. Никольская набережная»)</t>
  </si>
  <si>
    <t>https://investregion35.ru/ru/project-sites/zemelnyy-uchastok-p-sheksna-ul-shosseynaya-0-23-ga-/</t>
  </si>
  <si>
    <t>Вологодская обл., п. Шексна, район Пристани (Субкластер «Русские берега. Никольская набережная»</t>
  </si>
  <si>
    <t>Вологодская обл., п. Шексна, район Пристани (Субкластер «Русские берега.Никольская набережная»</t>
  </si>
  <si>
    <t>Земельный участок п.Шексна ул..Шоссейная 0,23 ГА</t>
  </si>
  <si>
    <t>35:23:0205001:126</t>
  </si>
  <si>
    <t>Государственная неразграниченная собственность</t>
  </si>
  <si>
    <t>Строительство
гостинично развлекательного комплекса</t>
  </si>
  <si>
    <t>35:23:0205001:70</t>
  </si>
  <si>
    <t>Земельный участок п. Шексна р. Пристани 0,025 Га</t>
  </si>
  <si>
    <t>https://investregion35.ru/ru/project-sites/zemelnyy-uchastok-p-sheksna-r-pristani-0-025-ga/</t>
  </si>
  <si>
    <t>Вологодская обл., п.Шексна, район Пристани (Субклстер «Русские берега.Никольская набережная»)</t>
  </si>
  <si>
    <t>35:23:0205001:107</t>
  </si>
  <si>
    <t>Земельный участок п. Шексна р. Пристани 0,45 Га</t>
  </si>
  <si>
    <t>Вологодская обл., п. Шексна, район Пристани (Субкластер «Русские берега. Никольская набережная »</t>
  </si>
  <si>
    <t>https://investregion35.ru/ru/project-sites/zemelnyy-uchastok-p-sheksna-r-n-pristani-0-45-ga/</t>
  </si>
  <si>
    <t>35:23:0205001:104</t>
  </si>
  <si>
    <t>Земельный участок п. Шексна р. Пристани 0,88 Га</t>
  </si>
  <si>
    <t>https://investregion35.ru/ru/project-sites/zemelnyy-uchastok-p-sheksna-r-n-pristani-0-88-ga/</t>
  </si>
  <si>
    <t xml:space="preserve">Вологодская обл., п. Шексна, ул. Причальная (Субкластер «Русские берега. Никольская набережная »
</t>
  </si>
  <si>
    <t>35:23:0205001:350</t>
  </si>
  <si>
    <t>Земельный участок п.Шексна ул.Причальная 0,83 Га</t>
  </si>
  <si>
    <t>https://investregion35.ru/ru/project-sites/zemelnyy-uchastok-p-sheksna-ul-prichalnaya-0-83-ga/</t>
  </si>
  <si>
    <t>35:23:0205002:142</t>
  </si>
  <si>
    <t xml:space="preserve">Земельный участок п.Шексна ул.Шлюзовая 0,31 Га </t>
  </si>
  <si>
    <t>ООО "Конт"</t>
  </si>
  <si>
    <t>https://investregion35.ru/ru/project-sites/zemelnyy-uchastok-p-sheksna-ul-shlyuzovaya-0-31-ga/</t>
  </si>
  <si>
    <t>35:23:0205019:364</t>
  </si>
  <si>
    <t>Земельный участок п.Шексна ул.Причальная 1,42 Га</t>
  </si>
  <si>
    <t>Вологодская обл., п. Шексна, ул. Шлюзовая (Субкластер «Русские берега. Никольская набережная »)</t>
  </si>
  <si>
    <t xml:space="preserve">Вологодская обл., п. Шексна, ул. Причальная (Субкластер «Русские берега. Никольская набережная »)
</t>
  </si>
  <si>
    <t>https://investregion35.ru/ru/project-sites/zemelnyy-uchastok-p-sheksna-ul-prichalnaya-1-42-ga/</t>
  </si>
  <si>
    <t>35:23:0205001:67</t>
  </si>
  <si>
    <t>Земельный участок п.Шексна р-н Пристани 0,04 Га</t>
  </si>
  <si>
    <t>https://investregion35.ru/ru/project-sites/zemelnyy-uchastok-p-sheksna-r-n-pristani-0-04-ga/</t>
  </si>
  <si>
    <t>35:23:0205001:35</t>
  </si>
  <si>
    <t>Вологодская обл., п. Шексна, р-н Пристани (Субкластер «Русские берега. Никольская набережная»)</t>
  </si>
  <si>
    <t>Вологодская обл., п. Шексна, ул. Причальная (Субкластер «Русские берега. Никольская набережная»)</t>
  </si>
  <si>
    <t>Земельный участок п.Шексна ул.Причальная 0,054 Га</t>
  </si>
  <si>
    <t>https://investregion35.ru/ru/project-sites/zemelnyy-uchastok-p-sheksna-ul-prichalnaya-0-054-ga/</t>
  </si>
  <si>
    <t>35:23:0205001:36</t>
  </si>
  <si>
    <t xml:space="preserve">Земельный участок п.Шексна ул.Причальная 0,045 Га </t>
  </si>
  <si>
    <t>https://investregion35.ru/ru/project-sites/zemelnyy-uchastok-p-sheksna-ul-prichalnaya-0-045-ga/</t>
  </si>
  <si>
    <t>35:11:0303012:61</t>
  </si>
  <si>
    <t>Земельный участок д.Чирково 1 Га</t>
  </si>
  <si>
    <t>База отдыха (берег р. Кубены рядом с д.Чирково</t>
  </si>
  <si>
    <t>https://investregion35.ru/ru/project-sites/zemelnyy-uchastok-d-chirkovo-1-ga/</t>
  </si>
  <si>
    <t>35:11:0403009:413</t>
  </si>
  <si>
    <t>Вологодская обл., Усть-Кубинский р н., д. Чирково(Субкластер «Берег Русской Старины»)</t>
  </si>
  <si>
    <t>Здание лодочной станции с.Устье 0,18 Га</t>
  </si>
  <si>
    <t>https://investregion35.ru/ru/project-sites/vologodskaya-obl-ust-kubinskiy-r-n-s-uste/</t>
  </si>
  <si>
    <t>Аренда через аукцион / Переуступка права по существующему договору аренды</t>
  </si>
  <si>
    <t>Лодочная станция</t>
  </si>
  <si>
    <t>35:11:0403007:79</t>
  </si>
  <si>
    <t>Вологодская обл., Усть кубинский р н., с. Устье, ул. Советская, 6 (Субкластер «Берег Русской Старины»</t>
  </si>
  <si>
    <t>Вологодская обл., Усть-Кубинский р н., с.Устье  (Субкластер «Берег Русской Старины»</t>
  </si>
  <si>
    <t>Гостиница</t>
  </si>
  <si>
    <t>Аренда через аукцион / Аренда без торгов по
программе поддержки МСП</t>
  </si>
  <si>
    <t>Здание гостиницы с.Устье 0,021 Га</t>
  </si>
  <si>
    <t>Автокемпинг «Кузьминка »</t>
  </si>
  <si>
    <t>35:05:0505012:54</t>
  </si>
  <si>
    <t>ООО «Сельхозтехника Май»</t>
  </si>
  <si>
    <t>Земельный участок Автокемпинг Кузьминка г.Кириллов 2,99 Га</t>
  </si>
  <si>
    <t>https://investregion35.ru/ru/project-sites/avtokemping-kuzminka-g-kirillov-2-99-ga/</t>
  </si>
  <si>
    <t>https://investregion35.ru/ru/project-sites/zemelnyy-uchastok-s-uste-0-021-ga/</t>
  </si>
  <si>
    <t>Вологодская обл., Кирилловский р н., г. Кириллов, ул. Кузьминка , 10 (Субкластер «Северная Фиваида»</t>
  </si>
  <si>
    <t xml:space="preserve"> г.Вологда, ул.Ленинградская, 71</t>
  </si>
  <si>
    <t>г.Вологда</t>
  </si>
  <si>
    <t>Частная собственность</t>
  </si>
  <si>
    <t>Нежилое помещение.Помещение производственного назначения</t>
  </si>
  <si>
    <t>4 этажа</t>
  </si>
  <si>
    <t xml:space="preserve">г.Вологда Окружное шоссе,13 </t>
  </si>
  <si>
    <t>35:24:0403002:2679</t>
  </si>
  <si>
    <t>1-2 этажа</t>
  </si>
  <si>
    <t>цеха, кабинеты, производственные помещения, раздевалки, санузлы.</t>
  </si>
  <si>
    <t>Да (10 м3/сутки)</t>
  </si>
  <si>
    <t>Да (1.00 ггкалл/час)</t>
  </si>
  <si>
    <t>Да (1500 кВт/час)</t>
  </si>
  <si>
    <t>Земельный участок г.Вологда, ул. Промышленная 3,8га</t>
  </si>
  <si>
    <t>г.Вологда, ул. Промышленная</t>
  </si>
  <si>
    <t>35:24:0203009:1645</t>
  </si>
  <si>
    <t>Аукцион</t>
  </si>
  <si>
    <t>Промышленные предприятия и коммунально-складские организаций  IV - V классов опасности</t>
  </si>
  <si>
    <t>Да(950 м.12 м3/сутки)</t>
  </si>
  <si>
    <t>Да (300 кВт/час)</t>
  </si>
  <si>
    <t>Да (350 м. 4.00 ггкалл/час)</t>
  </si>
  <si>
    <t xml:space="preserve">
Да (200м.768 м3/сутки)</t>
  </si>
  <si>
    <t xml:space="preserve">
Да (750 м.12 м3/сутки)</t>
  </si>
  <si>
    <t xml:space="preserve">г.Вологда ул.Турундаевская </t>
  </si>
  <si>
    <t>35:24:0203002:93</t>
  </si>
  <si>
    <t xml:space="preserve">Здание г.Вологда ул.Турундаевская 0,12 Га </t>
  </si>
  <si>
    <t>Да (325 м3/сутки)</t>
  </si>
  <si>
    <t>Да (80 кВт/час)</t>
  </si>
  <si>
    <t>35:24:0203009:161</t>
  </si>
  <si>
    <t>г.Вологда ул.Промышленная</t>
  </si>
  <si>
    <t>Государственная неразграниченная</t>
  </si>
  <si>
    <t>Да (200м.768 м3/сутки)</t>
  </si>
  <si>
    <t>Да (150м.
12 м3/сутки)</t>
  </si>
  <si>
    <t>Да (350м.12 м3/сутки)</t>
  </si>
  <si>
    <t>Да (1200 м.
200 кВт/час)</t>
  </si>
  <si>
    <t>Да (200 м.
1.30 ггкалл/час)</t>
  </si>
  <si>
    <t>промышленные предприятия и коммунально-складские организации II - III классов, опасности</t>
  </si>
  <si>
    <t>Земельный участок г.Вологда, ул.Промышленная 0,5 Га</t>
  </si>
  <si>
    <t>35:24:0203009:292</t>
  </si>
  <si>
    <t>2-4 этажа</t>
  </si>
  <si>
    <t>г.Вологда, Советский проспект, 135 б</t>
  </si>
  <si>
    <t>https://investregion35.ru/ru/project-sites/zdanie-pryadilnogo-tsekha-g-vologda-sovetskiy-prospekt-135b/</t>
  </si>
  <si>
    <t>https://investregion35.ru/ru/project-sites/zemelnyy-uchastok-g-vologda-ul-promyshlennaya-0-5-ga/</t>
  </si>
  <si>
    <t>https://investregion35.ru/ru/project-sites/zdanie-g-vologda-ul-turundaevskaya-0-12-ga-/</t>
  </si>
  <si>
    <t>https://investregion35.ru/ru/project-sites/zemelnyy-uchastok-g-vologda-ul-promyshlennaya-3-8ga/</t>
  </si>
  <si>
    <t>https://investregion35.ru/ru/project-sites/zdanie-modul-m-10-g-vologda-okruzhnoe-shosse-13-1-25-ga/</t>
  </si>
  <si>
    <t>https://investregion35.ru/ru/project-sites/zdanie-g-vologda-ul-leningradskaya-71-1-1-ga/</t>
  </si>
  <si>
    <t xml:space="preserve">г.Вологда, ул.Красноармейская, д.27 </t>
  </si>
  <si>
    <t>35:24:0303003:163, 35:24:0303003:1817</t>
  </si>
  <si>
    <t>Да (35 м3/сутки)</t>
  </si>
  <si>
    <t>Да (1200 кВт/час)</t>
  </si>
  <si>
    <t>https://investregion35.ru/ru/project-sites/zdanie-imushchestvennogo-kompleksa-g-vologda-ul-krasnoarmeyskaya-d-27-1-73-ga/</t>
  </si>
  <si>
    <t>Бородин Владимир Николаевич
proahc@molochnoe.ru
+7 (8172) 52-53-51
+7 (951) 733-79-00</t>
  </si>
  <si>
    <t>https://investregion35.ru/ru/project-sites/zdanie-proizvodstvennogo-pomeshcheniya-g-vologda-s-molochnoe-ul-naberezhnaya-d-1b-0-025-ga/</t>
  </si>
  <si>
    <t>35:24:0203009:1491</t>
  </si>
  <si>
    <t>промышленные предприятия и коммунально-складские организации IV - V классов, опасности</t>
  </si>
  <si>
    <t>Муниципаьная собственность</t>
  </si>
  <si>
    <t>Да (250 м.768 м3/сутки)</t>
  </si>
  <si>
    <t>Да (700 м.12 м3/сутки)</t>
  </si>
  <si>
    <t>Да (1400 м.
200 кВт/час)</t>
  </si>
  <si>
    <t>Да (900 м.
12 м3/сутки)</t>
  </si>
  <si>
    <t>Да (400 м.
1.30 ггкалл/час)</t>
  </si>
  <si>
    <t>Земельный участок г.Вологда, ул.Промышленная 1 Га</t>
  </si>
  <si>
    <t>https://investregion35.ru/ru/project-sites/zemelnyy-uchastok-g-vologda-ul-promyshlennaya-1-ga/</t>
  </si>
  <si>
    <t xml:space="preserve"> г.Вологда, ул.Доронинская, 48а (Деревообрабатывающий комбинат)</t>
  </si>
  <si>
    <t>35:24:0303006:486</t>
  </si>
  <si>
    <t>1260 кВт/час</t>
  </si>
  <si>
    <t>https://investregion35.ru/ru/project-sites/zdanie-kombinata-g-vologda-ul-doroninskaya-5-61-ga-/</t>
  </si>
  <si>
    <t>35:24:0403002:2023</t>
  </si>
  <si>
    <t xml:space="preserve">1 этаж </t>
  </si>
  <si>
    <t>Да (1 м3/сутки)</t>
  </si>
  <si>
    <t>Да (1000 кВт/час)</t>
  </si>
  <si>
    <t>35:24:0401013:255</t>
  </si>
  <si>
    <t>г.Вологда Окружное шоссе 7</t>
  </si>
  <si>
    <t>3 тажа</t>
  </si>
  <si>
    <t>https://investregion35.ru/ru/project-sites/zdanie-garazha-g-vologda-okruzhnoe-shosse-13-0-54-ga/</t>
  </si>
  <si>
    <t>https://investregion35.ru/ru/project-sites/zdanie-g-vologda-okruzhnoe-shosse-7-0-17-ga/</t>
  </si>
  <si>
    <t xml:space="preserve"> г.Вологда, Московское шоссе, 2а, корпус 1 (Здание культурно-развлекательного центра "Глобус" )</t>
  </si>
  <si>
    <t>35:24:0503002:497</t>
  </si>
  <si>
    <t>Да (59 м3/сутки)</t>
  </si>
  <si>
    <t>Да (66 м3/сутки)</t>
  </si>
  <si>
    <t>Да (2.60 ггкалл/час)</t>
  </si>
  <si>
    <t>https://investregion35.ru/ru/project-sites/zdanie-g-vologda-moskovskoe-shosse-2a-0-82-ga/</t>
  </si>
  <si>
    <t>г.Вологда с.Молочное ул.Ленина, 15</t>
  </si>
  <si>
    <t>Торговля</t>
  </si>
  <si>
    <t>Да (430 кВт/час)</t>
  </si>
  <si>
    <t>https://investregion35.ru/ru/project-sites/zdanie-s-molochnoe-ul-lenina-15-0-059-ga/</t>
  </si>
  <si>
    <t>https://investregion35.ru/ru/project-sites/zdanie-tsekha-5-g-vologda-0-26-ga/</t>
  </si>
  <si>
    <t>Здание корпуса №37 г.Вологда, ул.Промышленная, 12</t>
  </si>
  <si>
    <t>Корпус №37 г.Вологда, ул.Промышленная, 12</t>
  </si>
  <si>
    <t>Здание котельной г.Вологда, ул.Элеваторная</t>
  </si>
  <si>
    <t>г.Вологда, ул.Элеваторная</t>
  </si>
  <si>
    <t>35:24:0203005:16</t>
  </si>
  <si>
    <t>Да (300 м.
182 м3/сутки)</t>
  </si>
  <si>
    <t>Да (200 м.
0.35 ггкалл/час)</t>
  </si>
  <si>
    <t>Да (200 м.
247 кВт/час)</t>
  </si>
  <si>
    <t>г.Вологда, ул.Залинейная, 22</t>
  </si>
  <si>
    <t>35:24:0102005:612</t>
  </si>
  <si>
    <t>Да (4 м3/сутки)</t>
  </si>
  <si>
    <t>Да (0.01 ггкалл/час)</t>
  </si>
  <si>
    <t>Да (480 кВт/час)</t>
  </si>
  <si>
    <t>35:24:0102005:3364</t>
  </si>
  <si>
    <t>https://investregion35.ru/ru/project-sites/zdanie-kotelnoy-g-vologda-ul-elevatornaya/</t>
  </si>
  <si>
    <t>https://investregion35.ru/ru/project-sites/zdanie-korpusa-37-g-vologda-ul-promyshlennaya-12/</t>
  </si>
  <si>
    <t>г. Вологда Окружное шоссе 13</t>
  </si>
  <si>
    <t>35:24:0403002:2021</t>
  </si>
  <si>
    <t>Да (16000 кВт/час)</t>
  </si>
  <si>
    <t>35:24:0103002:3807</t>
  </si>
  <si>
    <t xml:space="preserve">г.Вологда Щетинина 102 </t>
  </si>
  <si>
    <t>Земельный участок г.Вологда ул.Щетинина  0,9 га</t>
  </si>
  <si>
    <t>Да (300 м.
6 м3/сутки)</t>
  </si>
  <si>
    <t>Да (65 кВт/час)</t>
  </si>
  <si>
    <t>https://investregion35.ru/ru/project-sites/zemelnyy-uchastok-g-vologda-ul-shchetinina-0-9-ga/</t>
  </si>
  <si>
    <t>https://investregion35.ru/ru/project-sites/zdanie-korpusa-sharov-g-vologda-okruzhnoe-shosse-13-3-3-ga/</t>
  </si>
  <si>
    <t>Земельный участок г.Вологда, Индустриальный переулок</t>
  </si>
  <si>
    <t>35:24:0501008:2468</t>
  </si>
  <si>
    <t>г.Вологда, Индустриальный переулок</t>
  </si>
  <si>
    <t>Здание цеха с АБК г.Вологда Советский проспект</t>
  </si>
  <si>
    <t>Здание цеха с АБК г.Вологда, Советский проспект, 135б</t>
  </si>
  <si>
    <t>Земельный участок г.Вологда, Белозерское шоссе 1,9 га</t>
  </si>
  <si>
    <t xml:space="preserve">г.Вологда Белозерское шоссе </t>
  </si>
  <si>
    <t>35:24:0102005:3787</t>
  </si>
  <si>
    <t>35:24:0102005:3732</t>
  </si>
  <si>
    <t>1-2 этажное</t>
  </si>
  <si>
    <t>г.Вологда Белозерское шоссе</t>
  </si>
  <si>
    <t>Земельный участок объекта незавершенного строительства – АБК  0,7 Га</t>
  </si>
  <si>
    <t>35:24:0102005:3003</t>
  </si>
  <si>
    <t>г.Вологда ул.Чернышевского 147а</t>
  </si>
  <si>
    <t>35:24:0304001:136</t>
  </si>
  <si>
    <t>Да (441 кВт/час)</t>
  </si>
  <si>
    <t>1-2 тажное</t>
  </si>
  <si>
    <t>Земельный участок п.Чагода  0,59 Га</t>
  </si>
  <si>
    <t>Вологодская область, Чагодощенский
район, п.Чагода, ул. Кооперативная
д.3 б</t>
  </si>
  <si>
    <t>Незавершенное строительство -  кирпичное двухэтажное здание 
площадью 1500 кв.м.</t>
  </si>
  <si>
    <t>Кирпичное одноэтажное здание площадью 552,8 кв.м., кирпичное одноэтажное здание площадью 1131,4 кв.м.</t>
  </si>
  <si>
    <t>Земельный участок п.Чагода 2,98 Га</t>
  </si>
  <si>
    <t>Участок свободен от застройки, санитарно-защитная зона</t>
  </si>
  <si>
    <t>Чагодощенский район д.Котово</t>
  </si>
  <si>
    <t>Участок свободен от застройки</t>
  </si>
  <si>
    <t>г.Вологда ул. Клубова 25</t>
  </si>
  <si>
    <t>Земельный участок г.Вологда, ул.Клубова     0,1 Га</t>
  </si>
  <si>
    <t>35:24:0102006:1010</t>
  </si>
  <si>
    <t>Зона размещения производственных объектов IV - V классов опасности</t>
  </si>
  <si>
    <t>Земельный участок г.Вологда, ул.М.Конева 0,6 га</t>
  </si>
  <si>
    <t>35:24:0501012:5584</t>
  </si>
  <si>
    <t>г.Вологда ул. М.Конева 30б</t>
  </si>
  <si>
    <t>Зона застройки малоэтажными жидыми домами</t>
  </si>
  <si>
    <t>г.Вологда ул. Мира 92 (Гостиница «Вологда»)</t>
  </si>
  <si>
    <t>Здание  г.Вологда, ул.Мира, 92</t>
  </si>
  <si>
    <t>35:24:0201023:67</t>
  </si>
  <si>
    <t>Туризм и HORECA</t>
  </si>
  <si>
    <t>г.Вологда, Набережная 6 Армии, д.149  (нежилое здание)</t>
  </si>
  <si>
    <t>Здание г.Вологда ул.Набережная 6 Армии</t>
  </si>
  <si>
    <t>Продажа              (Торги назначены на 12-11-2019)</t>
  </si>
  <si>
    <t>35:24:0305001:8</t>
  </si>
  <si>
    <t xml:space="preserve"> г. Вологда ул. Чернышевского, д. 135</t>
  </si>
  <si>
    <t>Здание г.Вологда ул.Чернышесвкого</t>
  </si>
  <si>
    <t>35:24:0304001:3146</t>
  </si>
  <si>
    <t>Продажа (Торги назначены на 23-02-2020)</t>
  </si>
  <si>
    <t xml:space="preserve">2 этажное </t>
  </si>
  <si>
    <t>Мирошкина Анна Евгеньевна, Руководитель проекта департамента продаж АО "Российский аукционный дом"
+7 (812) 777-57-57, доб.249,  +7 (931) 332-61-98
190000, г. Санкт-Петербург, переулок Гривцова д. 5, лит. В</t>
  </si>
  <si>
    <t>Земельный участок г.Вологда, Окружное шоссе  0,9 Га</t>
  </si>
  <si>
    <t>г.Вологда Окружное шоссе 13</t>
  </si>
  <si>
    <t>35:24:0403002:2570</t>
  </si>
  <si>
    <t>Зона размещения производственных объектов III класса опасности</t>
  </si>
  <si>
    <t>г.Вологда ул.Элеваторная 43</t>
  </si>
  <si>
    <t>35:24:0203005:46</t>
  </si>
  <si>
    <t>Здание г.Вологда ул.Элеваторная 2,24 Га</t>
  </si>
  <si>
    <t>35:24:0403002:2025</t>
  </si>
  <si>
    <t>Да (50 кВт/час)</t>
  </si>
  <si>
    <t>35:24:0403002:2571</t>
  </si>
  <si>
    <t>г.Вологда Окружное шоссе,13</t>
  </si>
  <si>
    <t xml:space="preserve"> г.Вологда Окружное шоссе,13 (механизированный цех административно-бытовой комплекс)</t>
  </si>
  <si>
    <t>1-4 этажное</t>
  </si>
  <si>
    <t xml:space="preserve">г.Вологда </t>
  </si>
  <si>
    <t xml:space="preserve"> г.Вологда ул.Мира, 8</t>
  </si>
  <si>
    <t>35:24:0502010:31, 35:24:0502010:36</t>
  </si>
  <si>
    <t xml:space="preserve"> г.Вологда ул.М.Конева</t>
  </si>
  <si>
    <t>Объект незавершенного строительства г.Вологда ул.М.Конева</t>
  </si>
  <si>
    <t xml:space="preserve">Нежилые здания г.Вологда, ул.Мира, 8 </t>
  </si>
  <si>
    <t xml:space="preserve">Торговля и услуги </t>
  </si>
  <si>
    <t>35:24:0201008:49</t>
  </si>
  <si>
    <t>г.Вологда ул. Мира 8</t>
  </si>
  <si>
    <t>Здания г.Вологда, ул.Залинейная, 22</t>
  </si>
  <si>
    <t>г.Вологда, ул.Ленинградская 71</t>
  </si>
  <si>
    <t>Нежилые здания г.Вологда, ул.Ленинградская 71</t>
  </si>
  <si>
    <t>35:24:0402001:101</t>
  </si>
  <si>
    <t>Продажа (Торги назначены на 08-09-2020)</t>
  </si>
  <si>
    <t>35:24:0402003:263; 35:24:0402003:262</t>
  </si>
  <si>
    <t>г.Вологда с.Молочное ул.Мира д.10</t>
  </si>
  <si>
    <t>Производственное помещение г. Вологда с.Молочное ул.Набережная д. 1б</t>
  </si>
  <si>
    <t>г. Вологда с.Молочное ул.Набережная д. 1б</t>
  </si>
  <si>
    <t>г.Вологда с.Молочное ул.Советская д.19б</t>
  </si>
  <si>
    <t>Помещение склад-гараж г.Вологда с.Молочное ул.Советская д. 19б</t>
  </si>
  <si>
    <t xml:space="preserve">Инженерная,транспортная инфраструктура и связь </t>
  </si>
  <si>
    <t xml:space="preserve">Нежилое помещение – тёплый гараж г.Вологда с.Молочное ул.Панкратова д.11 </t>
  </si>
  <si>
    <t>г.Вологда с.Молочное ул.Панкратова д.11 стр.1.</t>
  </si>
  <si>
    <t>Здание г.Вологда ул.Зосимовская, д.54</t>
  </si>
  <si>
    <t>г.Вологда ул. Зосимовская д.54</t>
  </si>
  <si>
    <t>35:24:0202025:57</t>
  </si>
  <si>
    <t>Аренда (Торги назначены на 09-06-2020)</t>
  </si>
  <si>
    <t>Имущественный комплекс г.Вологда, ул.Элеваторная, д.22</t>
  </si>
  <si>
    <t>г.Вологда ул.Элеваторная д.22</t>
  </si>
  <si>
    <t>35:24:0203008:518</t>
  </si>
  <si>
    <t>35:24:0203009:422</t>
  </si>
  <si>
    <t>Продажа (Торги назначены на 19-03-2020)</t>
  </si>
  <si>
    <t>Нежилые здания г.Вологда, Говоровский проезд</t>
  </si>
  <si>
    <t xml:space="preserve">г.Вологда Говоровский проезд </t>
  </si>
  <si>
    <t>35:24:0402003:535</t>
  </si>
  <si>
    <t>35:24:0402003:274</t>
  </si>
  <si>
    <t>г.Вологда ул.Московское шоссе д.6</t>
  </si>
  <si>
    <t>Продажа (Торги назначены на 26-08-2020)</t>
  </si>
  <si>
    <t>35:24:0503002:559, 35:24:0503002:2738, 35:24:0503002:494, 35:24:0503002:2737</t>
  </si>
  <si>
    <t>г.Вологда ул.Горького 39а</t>
  </si>
  <si>
    <t>35:24:0304006:2076</t>
  </si>
  <si>
    <t>1-3 этажа</t>
  </si>
  <si>
    <t>г.Вологда ул.Ленина 11</t>
  </si>
  <si>
    <t>35:24:0601003:39</t>
  </si>
  <si>
    <t>г.Вологда ул.Залинейная 20</t>
  </si>
  <si>
    <t>г.Вологда ул.Молодежная 4б</t>
  </si>
  <si>
    <t>35:24:0501004:379</t>
  </si>
  <si>
    <t>Здание нежилого помещения г.Вологда, ул.Молодежная, 4б</t>
  </si>
  <si>
    <t>Здание нежилого помещения г. Вологда, ул.Залинейная 20</t>
  </si>
  <si>
    <t>Здание с земельным участком г. Вологда, ул.Промышленная, д.1</t>
  </si>
  <si>
    <t>г.Вологда ул.Промышленная д.1</t>
  </si>
  <si>
    <t>35:24:0203009:1297</t>
  </si>
  <si>
    <t>Здание с земельным участком г. Вологда, ул.Чернышевского, 143</t>
  </si>
  <si>
    <t>г.Вологда ул.Чернышевского 143</t>
  </si>
  <si>
    <t>35:24:0304001:3080</t>
  </si>
  <si>
    <t>Здание с земельным участком г.Вологда ул.Клубова</t>
  </si>
  <si>
    <t xml:space="preserve">г.Вологда ул.Клубова </t>
  </si>
  <si>
    <t>35:24:0103002:3856</t>
  </si>
  <si>
    <t>35:24:0103002:1689</t>
  </si>
  <si>
    <t>Продажа (Торги назначены на 15-09-2020)</t>
  </si>
  <si>
    <t>Здание торгового помещения г.Вологда ул.Воркутинская 3а</t>
  </si>
  <si>
    <t>г.Вологда ул.Воркутинская 3а</t>
  </si>
  <si>
    <t>35:24:0502005:1</t>
  </si>
  <si>
    <t>Да(100 кВт/час)</t>
  </si>
  <si>
    <t>Здание нежилого поиещения г.Вологда с.Молочное ул.Ленина, 11</t>
  </si>
  <si>
    <t>Здание нежилое г.Вологда ул.Горького 39а</t>
  </si>
  <si>
    <t>Здание нежилое г.Вологда ш. Московское д. 6</t>
  </si>
  <si>
    <t>Здание под кафе г.Вологда, с.Молочное, ул.Мира, д.10</t>
  </si>
  <si>
    <t>https://investregion35.ru/ru/project-sites/zdanie-torgovogo-pomeshcheniya-g-vologda-ul-vorkutinskaya-3a/</t>
  </si>
  <si>
    <t>https://investregion35.ru/ru/project-sites/zdanie-s-zemelnym-uchastkom-g-vologda-ul-klubova/</t>
  </si>
  <si>
    <t>https://investregion35.ru/ru/project-sites/zdanie-s-zemelnym-uchastkom-g-vologda-ul-chernyshevskogo-143/</t>
  </si>
  <si>
    <t>https://investregion35.ru/ru/project-sites/zdanie-s-zemelnym-uchastkom-g-vologda-ul-promyshlennaya-d-1/</t>
  </si>
  <si>
    <t>https://investregion35.ru/ru/project-sites/zdanie-nezhilogo-pomeshcheniya-g-vologda-ul-molodezhnaya-4b/</t>
  </si>
  <si>
    <t>https://investregion35.ru/ru/project-sites/nezhiloe-pomeshchenie-g-vologda-ul-zalineynaya-20/</t>
  </si>
  <si>
    <t>https://investregion35.ru/ru/project-sites/nezhiloe-zdanie-g-vologda-s-molochnoe-ul-lenina-11/</t>
  </si>
  <si>
    <t>https://investregion35.ru/ru/project-sites/nezhiloe-zdanie-g-vologda-ul-gorkogo-39a/</t>
  </si>
  <si>
    <t>https://investregion35.ru/ru/project-sites/nezhiloe-zdanie-g-vologda-sh-moskovskoe-d-6/</t>
  </si>
  <si>
    <t>https://investregion35.ru/ru/project-sites/nezhilye-zdaniya-g-vologda-govorovskiy-proezd/</t>
  </si>
  <si>
    <t>https://investregion35.ru/ru/project-sites/imushchestvennyy-kompleks-g-vologda-ul-elevatornaya-d-22/</t>
  </si>
  <si>
    <t>https://investregion35.ru/ru/project-sites/zdanie-g-vologda-ul-zosimovskaya-d-54/</t>
  </si>
  <si>
    <t>https://investregion35.ru/ru/project-sites/nezhiloe-pomeshchenie-tyeplyy-garazh-g-vologda-s-molochnoe-ul-pankratova-d-11/</t>
  </si>
  <si>
    <t>https://investregion35.ru/ru/project-sites/pomeshchenie-sklad-garazh-g-vologda-s-molochnoe-ul-sovetskaya-d-19b/</t>
  </si>
  <si>
    <t>https://investregion35.ru/ru/project-sites/proizvodstvennoe-pomeshchenie-g-vologda-s-molochnoe-ul-naberezhnaya-d-1b/</t>
  </si>
  <si>
    <t>https://investregion35.ru/ru/project-sites/pomeshchenie-pod-kafe-g-vologda-s-molochnoe-ul-mira-d-10/</t>
  </si>
  <si>
    <t>https://investregion35.ru/ru/project-sites/nezhilye-zdaniya-g-vologda-ul-leningradskaya-71/</t>
  </si>
  <si>
    <t>https://investregion35.ru/ru/project-sites/zdaniya-g-vologda-ul-zalineynaya-22/</t>
  </si>
  <si>
    <t>https://investregion35.ru/ru/project-sites/nezhilye-zdaniya-g-vologda-ul-mira-8-/</t>
  </si>
  <si>
    <t>https://investregion35.ru/ru/project-sites/obekt-nezavershennogo-stroitelstva-g-vologda-ul-m-koneva/</t>
  </si>
  <si>
    <t>https://investregion35.ru/ru/project-sites/pomeshchenie-kafe-g-vologda-ul-mira-8-0-019-ga/</t>
  </si>
  <si>
    <t>https://investregion35.ru/ru/project-sites/zdanie-administrativno-bytovogo-kompleksa-g-vologda-okruzhnoe-shosse-0-42-ga/</t>
  </si>
  <si>
    <t>https://investregion35.ru/ru/project-sites/zdanie-sklada-g-vologda-okruzhnoe-shosse-0-22-ga/</t>
  </si>
  <si>
    <t>https://investregion35.ru/ru/project-sites/zdanie-prokhodnoy-g-vologda-ul-okruzhnoe-shosse-0-4-ga/</t>
  </si>
  <si>
    <t>https://investregion35.ru/ru/project-sites/zdanie-g-vologda-ul-elevatornaya-2-24-ga/</t>
  </si>
  <si>
    <t>https://investregion35.ru/ru/project-sites/zemelnyy-uchastok-g-vologda-okruzhnoe-shosse-0-9-ga/</t>
  </si>
  <si>
    <t>https://investregion35.ru/ru/project-sites/zdanie-g-vologda-ul-chernyshesvkogo/</t>
  </si>
  <si>
    <t>https://investregion35.ru/ru/project-sites/zdanie-g-vologda-ul-naberezhnaya-6-armii/</t>
  </si>
  <si>
    <t>https://investregion35.ru/ru/project-sites/zdanie-g-vologda-ul-mira-92/</t>
  </si>
  <si>
    <t>https://investregion35.ru/ru/project-sites/zemelnyy-uchastok-g-vologda-ul-m-koneva-0-6-ga/</t>
  </si>
  <si>
    <t>https://investregion35.ru/ru/project-sites/zemelnyy-uchastok-g-vologda-ul-klubova-0-1-ga/</t>
  </si>
  <si>
    <t>https://investregion35.ru/ru/project-sites/zdanie-imushchestvennogo-kompleksa-g-vologda-ul-chernyshevskogo-2-24-ga/</t>
  </si>
  <si>
    <t>https://investregion35.ru/ru/project-sites/zemelnyy-uchastok-obekta-nezavershennogo-stroitelstva-abk-0-7-ga/</t>
  </si>
  <si>
    <t>https://investregion35.ru/ru/project-sites/zemelnyy-uchastok-g-vologda-belozerskoe-shosse-1-9-ga/</t>
  </si>
  <si>
    <t>https://investregion35.ru/ru/project-sites/zdanie-tsekha-s-abk-g-vologda-sovetskiy-prospekt/</t>
  </si>
  <si>
    <t>https://investregion35.ru/ru/project-sites/zemelnyy-uchastok-g-vologda-industrialnyy-pereulok/</t>
  </si>
  <si>
    <t>35:07:0104003:188</t>
  </si>
  <si>
    <t>Вологодская область, Верховажский район, Морозовское с/п</t>
  </si>
  <si>
    <t>Земельный участок Морозовское с/п 9,1 Га</t>
  </si>
  <si>
    <t>Сельскохозяйственной назначение</t>
  </si>
  <si>
    <t>Сельскохозяйственной использование</t>
  </si>
  <si>
    <t>Земельный участок СП Нижне-Важское,
рядом с д.Черемушки 1,0 Га</t>
  </si>
  <si>
    <t>https://investregion35.ru/ru/project-sites/zemelnyy-uchastok-morozovskoe-s-p-9-1-ga/</t>
  </si>
  <si>
    <t>Вологодская область, р-н Верховажский, с/п Шелотское</t>
  </si>
  <si>
    <t>Земельный участок Шелотское с/п 8 Га</t>
  </si>
  <si>
    <t>35:07:0102004:307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</si>
  <si>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назначения.</t>
  </si>
  <si>
    <t>https://investregion35.ru/ru/project-sites/zemelnyy-uchastok-shelotskoe-s-p-8-ga/</t>
  </si>
  <si>
    <t>Информация по приоритетным площадкам от районов</t>
  </si>
  <si>
    <t>Пром.</t>
  </si>
  <si>
    <t>С/х</t>
  </si>
  <si>
    <t xml:space="preserve">г.Бабаево Щиглинская гора </t>
  </si>
  <si>
    <t>35:02:0403001:1030 35:02:0403001:1031  35:02:0403001:1032  35:02:0403001:1033</t>
  </si>
  <si>
    <t>23197          50000          20000             41150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</si>
  <si>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</si>
  <si>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Земельный участок г.Бабаево Щиглинская гора</t>
  </si>
  <si>
    <t xml:space="preserve">35:02:0103027:125  35:02:0103028:8   35:02:03008002:99  35:02:0103028:35             </t>
  </si>
  <si>
    <t>22000          22500          22500         17560</t>
  </si>
  <si>
    <t>https://investregion35.ru/ru/project-sites/zemelnyy-uchastok-g-babaevo-shchiglinskaya-gora/</t>
  </si>
  <si>
    <t>Количество по полю Название площадки</t>
  </si>
  <si>
    <t>Количество предоставивиших</t>
  </si>
  <si>
    <t>%</t>
  </si>
  <si>
    <t>Тарногский район - площадки "пром." отсутствуют</t>
  </si>
  <si>
    <t>35:26:0203004:92</t>
  </si>
  <si>
    <t>https://investregion35.ru/ru/project-sites/zemelnyy-uchastok-ip-sokol/</t>
  </si>
  <si>
    <t>(Все)</t>
  </si>
  <si>
    <t>с/х</t>
  </si>
  <si>
    <t>Вологодская область, г. Устюжна, пер. Агрохимиков №7;</t>
  </si>
  <si>
    <t>35:19:0103015:46</t>
  </si>
  <si>
    <t>35:19:0103015:137</t>
  </si>
  <si>
    <t>Вологодская область, г. Устюжна, пер. Агрохимиков №7а.</t>
  </si>
  <si>
    <t>Земельный участок пер. Агрохимиков №7</t>
  </si>
  <si>
    <t>Земельный участок пер. Агрохимиков №7а</t>
  </si>
  <si>
    <t>для размещения производственной базы</t>
  </si>
  <si>
    <t xml:space="preserve">Земли населенных пунктов. </t>
  </si>
  <si>
    <t>https://investregion35.ru/ru/project-sites/zemelnyy-uchastok-per-agrokhimikov-7/</t>
  </si>
  <si>
    <t>https://investregion35.ru/ru/project-sites/zemelnyy-uchastok-per-agrokhimikov-7a/</t>
  </si>
  <si>
    <t xml:space="preserve">Вашкинский район </t>
  </si>
  <si>
    <t>Никольский</t>
  </si>
  <si>
    <t>Сямженский</t>
  </si>
  <si>
    <t xml:space="preserve">Тарногский район </t>
  </si>
  <si>
    <t>площадки "пром." отсутствуют:</t>
  </si>
  <si>
    <t>площади "с/х" отсутствуют:</t>
  </si>
  <si>
    <t>35:13:0203003:15</t>
  </si>
  <si>
    <t>35:13:0203003:18</t>
  </si>
  <si>
    <t>35:13:0203029:236</t>
  </si>
  <si>
    <t>35:13:0201002</t>
  </si>
  <si>
    <t>Имущественный комплекс 4,93 га п. Кадуй</t>
  </si>
  <si>
    <t xml:space="preserve">Здание п.Чагода ул.Кооперативная 0,13 ГА </t>
  </si>
  <si>
    <t>Земельный участок п.Шексна 5,76 Га</t>
  </si>
  <si>
    <t xml:space="preserve">Земельный участок п.Чебсара 12,35 Га      </t>
  </si>
  <si>
    <t>Земельный участок 12,73 Га</t>
  </si>
  <si>
    <t>Имущественный комплекс 0,35 Га с. Шуйское</t>
  </si>
  <si>
    <t>Земельный участок 1566,3 тыс. га</t>
  </si>
  <si>
    <t>Земельный участок 762 Га</t>
  </si>
  <si>
    <t>Земельный участок 625 Га</t>
  </si>
  <si>
    <t>Земельный участок п.Чагода 0,17 Га</t>
  </si>
  <si>
    <t>Земельный участок п.Чагода 0,24 Га</t>
  </si>
  <si>
    <t>Земельный участок п.Чагода 0,15 Га</t>
  </si>
  <si>
    <t>Земельный участок 34,39 Га Бабаевский район</t>
  </si>
  <si>
    <t>Земельный участок г.Великий Устюг 1,51 Га</t>
  </si>
  <si>
    <t>Земельный участок г. Красавино 0,49 Га</t>
  </si>
  <si>
    <t>35:25:0704027</t>
  </si>
  <si>
    <t>Земельный участок с.Девятины 207,83 Га</t>
  </si>
  <si>
    <t xml:space="preserve">35:16: 0203012 </t>
  </si>
  <si>
    <t>Земельный участок 1,86 Га д. Фофанцево</t>
  </si>
  <si>
    <t>Для размещения объектов торговли</t>
  </si>
  <si>
    <t>Земельный участок 0,27 Га г. Череповец</t>
  </si>
  <si>
    <t>Земельный участок пл. на ул.Андреевской 0,097 Га</t>
  </si>
  <si>
    <t>Земельный участок МО Вохтожское 526,68 Га</t>
  </si>
  <si>
    <t>Земельный участок МО Сидоровское 687,67 Га</t>
  </si>
  <si>
    <t>Земельный участок п. Льнозавод 9,76 га</t>
  </si>
  <si>
    <t>Земельный участок д. Покровское 0,48 га</t>
  </si>
  <si>
    <t>Для размещения автозаправочной станции и нефтебазы (участок граничит с существующей АЗС)</t>
  </si>
  <si>
    <t>Земельный участок вблизи д. Кожино (СП Подлесное)</t>
  </si>
  <si>
    <t>Расстояние до региональной трассы</t>
  </si>
  <si>
    <t>Да (30 м ) - в процессе передачи в федеральную собственность</t>
  </si>
  <si>
    <t>Да (50 м)</t>
  </si>
  <si>
    <t>Да (10 м)</t>
  </si>
  <si>
    <t>Да (20 м)</t>
  </si>
  <si>
    <t>Да (25 м)</t>
  </si>
  <si>
    <t>Да (35 м)</t>
  </si>
  <si>
    <t>30 м</t>
  </si>
  <si>
    <t>Да (Участок граничит с федеральной
автодорогой Вологда - Медвежьегорск)</t>
  </si>
  <si>
    <t>Да (0,6 км)</t>
  </si>
  <si>
    <t>Близость ж/д путей и наличие ж/д тупика</t>
  </si>
  <si>
    <t>незавершенное строительство?</t>
  </si>
  <si>
    <t>ориентировочно 5000</t>
  </si>
  <si>
    <t>ориентировочно 2500</t>
  </si>
  <si>
    <t>здание школы-494,2 ,здание котельной-17,5</t>
  </si>
  <si>
    <t>1)280,2    2)238,2      3)238,4</t>
  </si>
  <si>
    <t>35:24:0203009:1025</t>
  </si>
  <si>
    <t>150 кВт/ч</t>
  </si>
  <si>
    <t>г.Вологда, ул.Промышленная</t>
  </si>
  <si>
    <t>35:24:0203009:1015</t>
  </si>
  <si>
    <t>Муниципальная</t>
  </si>
  <si>
    <t>35:24:0203009:1558</t>
  </si>
  <si>
    <t>35:24:0203009:1490</t>
  </si>
  <si>
    <t>35:24:0203009:1492</t>
  </si>
  <si>
    <t>35:24:0203009:1493</t>
  </si>
  <si>
    <t>35:24:0203008:501</t>
  </si>
  <si>
    <t>35:24:0203006:23</t>
  </si>
  <si>
    <t>35:24:0203007:466</t>
  </si>
  <si>
    <t>Земельный участок 1 га в г.Вологда, ул.Промышленная (Вологда - Восток)</t>
  </si>
  <si>
    <t>Земельный участок г.Вологда   ул.Элеваторная 1,5 Га (Вологда - Восток)</t>
  </si>
  <si>
    <t>Земельный участок г.Вологда ул.Элеваторная   0,8 га (Вологда - Восток)</t>
  </si>
  <si>
    <t>Земельный участок г.Вологда 6,9 га (Вологда - Восток)</t>
  </si>
  <si>
    <t xml:space="preserve"> г.Вологда, ул. Промышленная </t>
  </si>
  <si>
    <t>35:24:0203009:1559</t>
  </si>
  <si>
    <t>Сельскохозяйственное  производство</t>
  </si>
  <si>
    <t>Вологодская область, Вологодский район, Спасское с/п</t>
  </si>
  <si>
    <t>35:25:0705041:829</t>
  </si>
  <si>
    <t>Частная</t>
  </si>
  <si>
    <t>35:25:0000000:2567</t>
  </si>
  <si>
    <t>Вологодская область, Вологодский район</t>
  </si>
  <si>
    <t>35:25:0706071:1347</t>
  </si>
  <si>
    <t>35:25:0706071:1348</t>
  </si>
  <si>
    <t>Ягненков Иван 
8-911-522-40-00</t>
  </si>
  <si>
    <t>35:25:0706071:2111</t>
  </si>
  <si>
    <t>35:25:0706071:2107</t>
  </si>
  <si>
    <t>Вологодская область, Великоустюгский район, г.Красавино, ул Вокзальная, д 15</t>
  </si>
  <si>
    <t>35:10:0302006:1</t>
  </si>
  <si>
    <t xml:space="preserve">Частная </t>
  </si>
  <si>
    <t>Цыбин Константин Александрович тел. 9117009999</t>
  </si>
  <si>
    <t>Да (возможность подключения)</t>
  </si>
  <si>
    <t>от региональной трассы Урень-Котлас 0,8 км</t>
  </si>
  <si>
    <t>возможность подключения</t>
  </si>
  <si>
    <t>ж/д тупик</t>
  </si>
  <si>
    <t>Вологодская область, Великоустюгский район, д.Слободка</t>
  </si>
  <si>
    <t>Государственная</t>
  </si>
  <si>
    <t>по границе участка идет железнодорожная ветка</t>
  </si>
  <si>
    <t>г.Вологда, ул.Элеваторная (Вологда-Восток)</t>
  </si>
  <si>
    <t>Земельный участок г.Вологда ул.Элеваторная 4,8 Га</t>
  </si>
  <si>
    <t>г.Вологда, ул.Промышленная (Вологда-Восток)</t>
  </si>
  <si>
    <t>Земельный участок г.Вологда ул.Промышленная 6,6 Га</t>
  </si>
  <si>
    <t>https://investregion35.ru/ru/project-sites/zemelnyy-uchastok-g-vologda-ul-elevatornaya-vologda-vostok-4-8-ga/</t>
  </si>
  <si>
    <t>https://investregion35.ru/ru/project-sites/zemelnyy-uchastok-g-vologda-ul-promyshlennaya-6-6-ga/</t>
  </si>
  <si>
    <t>Земельный участок г.Вологда ул.Элеваторная 0,9 Га</t>
  </si>
  <si>
    <t>https://investregion35.ru/ru/project-sites/zemelnyy-uchastok-g-vologda-ul-elevatornaya-0-9-ga/</t>
  </si>
  <si>
    <t xml:space="preserve">Земельный участок г.Вологда ул.Промышленная 0,6 Га </t>
  </si>
  <si>
    <t>https://investregion35.ru/ru/project-sites/zemelnyy-uchastok-g-vologda-ul-promyshlennaya-0-6-ga/</t>
  </si>
  <si>
    <t>Земельный участок г.Вологда ул.Промышленная 3,9 Га</t>
  </si>
  <si>
    <t>https://investregion35.ru/ru/project-sites/zemelnyy-uchastok-g-vologda-ul-promyshlennaya-3-9-ga/</t>
  </si>
  <si>
    <t>Земельный участок г.Вологда ул.Промышленная 0,7 Га</t>
  </si>
  <si>
    <t>https://investregion35.ru/ru/project-sites/zemelnyy-uchastok-g-vologda-ul-promyshlennaya-0-7-ga/</t>
  </si>
  <si>
    <t>г.Вологда ул.Промышленная (Вологда-Восток)</t>
  </si>
  <si>
    <t>https://investregion35.ru/ru/project-sites/zemelnyy-uchastok-g-vologda-ul-promyshlennaya-vologda-vostok-1-ga-/</t>
  </si>
  <si>
    <t>Земельный участок г.Вологда ул.Элеваторная 8,8 Га</t>
  </si>
  <si>
    <t>https://investregion35.ru/ru/project-sites/zemelnyy-uchastok-g-vologda-ul-elevatornaya-8-8-ga/</t>
  </si>
  <si>
    <t>https://investregion35.ru/ru/project-sites/zemelnyy-uchastok-g-vologda-ul-elevatornaya-1-1-ga/</t>
  </si>
  <si>
    <t>Земельный участок г.Вологда ул.Элеваторная 1,1 Га</t>
  </si>
  <si>
    <t>Земельный участок г.Вологда, ул.Элеваторная 10,9 Га</t>
  </si>
  <si>
    <t>https://investregion35.ru/ru/project-sites/zemelnyy-uchastok-g-vologda-ul-elevatornaya-10-9-ga/</t>
  </si>
  <si>
    <t>Земельный участок г.Вологда ул.Турундаевская 0,4 Га</t>
  </si>
  <si>
    <t>г.Вологда, ул.Турундаевская 29 (Вологда-Восток)</t>
  </si>
  <si>
    <t xml:space="preserve">Земельный участок г.Вологда ул.Промышленная 27,9 Га </t>
  </si>
  <si>
    <t>https://investregion35.ru/ru/project-sites/zemelnyy-uchastok-g-vologda-ul-promyshlennaya-27-9-ga-/</t>
  </si>
  <si>
    <t>Земельный участок Спасское с/п 3,55 Га</t>
  </si>
  <si>
    <t>https://investregion35.ru/ru/project-sites/zemelnyy-uchastok-spasskoe-s-p-3-55-ga/</t>
  </si>
  <si>
    <t>https://investregion35.ru/ru/project-sites/zemelnyy-uchastok-spasskoe-s-p-4-67-ga/</t>
  </si>
  <si>
    <t>Земельный участок Спасское с/п 4,67 Га</t>
  </si>
  <si>
    <t>https://investregion35.ru/ru/project-sites/zemelnyy-uchastok-24-7-ga/</t>
  </si>
  <si>
    <t>Земельный участок 24,7 Га</t>
  </si>
  <si>
    <t>https://investregion35.ru/ru/project-sites/zemelnyy-uchastok-8-ga/</t>
  </si>
  <si>
    <t>Земельный участок 16 Га</t>
  </si>
  <si>
    <t>https://investregion35.ru/ru/project-sites/zemelnyy-uchastok-16-ga/</t>
  </si>
  <si>
    <t>Земельный участок Вологодский р-н 16 Га</t>
  </si>
  <si>
    <t>https://investregion35.ru/ru/project-sites/zemelnyy-uchastok-vologodskiy-r-n-16-ga/</t>
  </si>
  <si>
    <t>Земельный участок г.Красавино 76 Га</t>
  </si>
  <si>
    <t>https://investregion35.ru/ru/project-sites/zemelnyy-uchastok-g-krasavino-76-ga/</t>
  </si>
  <si>
    <t>Земельный участок Великоустюгский р-н д.Слободка 22 Га</t>
  </si>
  <si>
    <t>https://investregion35.ru/ru/project-sites/zemelnyy-uchastok-velikoustyugskiy-r-n-d-slobodka-22-ga/</t>
  </si>
  <si>
    <t>Земельный участок п.Сазоново 0,5 Га</t>
  </si>
  <si>
    <t>Земельный участок п.Сазоново 0,2 ГА</t>
  </si>
  <si>
    <t>Вологодская область п.Сазоново ул.Авиации</t>
  </si>
  <si>
    <t>35:18:0303004:165</t>
  </si>
  <si>
    <t>Государственная собственность</t>
  </si>
  <si>
    <t>Для строительства объектов придорожного сервиса (кафе,СТО,гостиница)</t>
  </si>
  <si>
    <t>возможно подкючение</t>
  </si>
  <si>
    <t>требуется устройство скважины</t>
  </si>
  <si>
    <t>трубуется установка септика</t>
  </si>
  <si>
    <t>Примыкает к площадке отдыха ФКУ Упрдор "Холмогоры" расположенной на км 310 автомобильной дороги федерального значения А-114</t>
  </si>
  <si>
    <t>35:18:0401005:234</t>
  </si>
  <si>
    <t>Для стоянок автомобильного транспорта</t>
  </si>
  <si>
    <t xml:space="preserve">В 50 км от автомобильной дороги федерального значения А-114 Вологда-Тихвин-автомобильная дорога Р-21 "Кола" </t>
  </si>
  <si>
    <t>35:18:0401005:235</t>
  </si>
  <si>
    <t>Вологодская область п.Сазоново ул.Авиации,за домом № 82</t>
  </si>
  <si>
    <t>Земельный участок п.Сазоново ул.Авиации 0,094 Га</t>
  </si>
  <si>
    <t>Земельный участок п.Сазоново ул.Авиации 0,14 Га</t>
  </si>
  <si>
    <t>Земельный участок п.Сазоново ул.Авиации 4,9 Га</t>
  </si>
  <si>
    <t>Примыкает к автомобильной дороге федерального значения А-114 Вологда-Тихвин-автомобильная дорога</t>
  </si>
  <si>
    <t>Вологодская область п.Сазоново ул.Авиации,за АЗС Энтиком</t>
  </si>
  <si>
    <t>Земельный участок п.Сазоново ул.Авиации 0,65 Га</t>
  </si>
  <si>
    <t>В 50 м от автомобильной дороги федерального значения А-114 Вологда-Тихвин-автомобильная дорога Р-21 "Кола"</t>
  </si>
  <si>
    <t>35:18:0401012:208</t>
  </si>
  <si>
    <t>Вологодская область п.Сазоново ул.Советская 1а</t>
  </si>
  <si>
    <t>Земельный участок п.Сазоново ул.Советская 0,42 Га</t>
  </si>
  <si>
    <t>Для ведения образовательной деятельности</t>
  </si>
  <si>
    <t>требуется установка септика</t>
  </si>
  <si>
    <t>3,4 км от федеральной автомобильной дороги А-114 Вологда-Тихвин-автомобильная дорога Р-21 "Кола"</t>
  </si>
  <si>
    <t>Вологодская область п.Сазоново ул.Советская</t>
  </si>
  <si>
    <t>35:18:0401010:361</t>
  </si>
  <si>
    <t>2,9 км о федеральной автомобильной дороги А-114 Вологда-Тихвин-автомобильная дорога Р-21 "Кола"</t>
  </si>
  <si>
    <t xml:space="preserve">Земельный участок п.Сазоново ул.Советская 0,88 Га </t>
  </si>
  <si>
    <t>Вологодская область п.Сазоново ул.Советская 47 (административное здание)</t>
  </si>
  <si>
    <t>35:18:0401012:439</t>
  </si>
  <si>
    <t>2,46 км от федеральной автомобильной дороги А-114 Вологда-Тихвин-автомобильная дорога Р-21 "Кола"</t>
  </si>
  <si>
    <t>Здание п.Сазоново ул.Советская 0,0025 Га</t>
  </si>
  <si>
    <t>Вологодская область п.Сазоново ул.Связи 4</t>
  </si>
  <si>
    <t>Здание п.Сазоновоул ул.Связи 0,5 Га</t>
  </si>
  <si>
    <t>1,4 км от федеральной автомобильной дороги А-114 Вологда-Тихвин-автомобильная дорога Р-21 "Кола"</t>
  </si>
  <si>
    <t>возможно подключение</t>
  </si>
  <si>
    <t>https://investregion35.ru/ru/project-sites/zemelnyy-uchastok-p-sazonovo-ul-sovetskaya-0-88-ga-/</t>
  </si>
  <si>
    <t>https://investregion35.ru/ru/project-sites/zemelnyy-uchastok-p-sazonovo-ul-sovetskaya-0-42-ga/</t>
  </si>
  <si>
    <t>https://investregion35.ru/ru/project-sites/zemelnyy-uchastok-p-sazonovo-ul-aviatsii-0-65-ga/</t>
  </si>
  <si>
    <t>https://investregion35.ru/ru/project-sites/zemelnyy-uchastok-p-sazonovo-ul-aviatsii-0-094-ga/</t>
  </si>
  <si>
    <t>https://investregion35.ru/ru/project-sites/zemelnyy-uchastok-p-sazonovo-ul-aviatsii-0-14-ga/</t>
  </si>
  <si>
    <t>https://investregion35.ru/ru/project-sites/zemelnyy-uchastok-p-sazonovo-ul-aviatsii-4-9-ga/</t>
  </si>
  <si>
    <t>https://investregion35.ru/ru/project-sites/zdanie-p-sazonovo-ul-svyazi-0-5-ga/</t>
  </si>
  <si>
    <t>https://investregion35.ru/ru/project-sites/zdanie-p-sazonovo-ul-sovetskaya-0-0025-ga/</t>
  </si>
  <si>
    <t>Великоусюгский район г.п. Красавино</t>
  </si>
  <si>
    <t>Примыкает к автомобильной дороге регионального значения Урень-Шарья_Котлас_Куратово</t>
  </si>
  <si>
    <t>Вологодская область, р-н Великоустюгский с/с Красавинский , д.Бухинино</t>
  </si>
  <si>
    <t>Земельный участок г.п.Красавино 2,2 Га</t>
  </si>
  <si>
    <t>Земельный участок с/с Красавинский д.Бухнино 1,26 Га</t>
  </si>
  <si>
    <t>Вологодская область р-н Великоустюгский г.Красавино ул.Советский проспект д.154</t>
  </si>
  <si>
    <t>35:10:0201001:3</t>
  </si>
  <si>
    <t>Здание Великоустюгский р-н г.Красавино 10,5 Га</t>
  </si>
  <si>
    <t xml:space="preserve">Автомобильная дорога Урень-Шарья-Котлас-Куратово </t>
  </si>
  <si>
    <t>В 2 км Северная железная дорога</t>
  </si>
  <si>
    <t>Автомобильная дорога Урень-Шарья-Котлас-Куратово</t>
  </si>
  <si>
    <t xml:space="preserve"> В 2 км Северная железная дорога</t>
  </si>
  <si>
    <t>Вологодская область, Великоустюгский район</t>
  </si>
  <si>
    <t>Земельный участок Великоустюгский район 0,1 Га</t>
  </si>
  <si>
    <t>Примыкает к а/д Урень-Шарья-Котлас-Куратово</t>
  </si>
  <si>
    <t>В 2,9 км Северная железная дорога</t>
  </si>
  <si>
    <t>Вологодская область Великоустюгский район</t>
  </si>
  <si>
    <t>Земельный участок Великоустюгский район 0,28 Га</t>
  </si>
  <si>
    <t>Вологодская область Великоустюгский район г/п Красавино район предприятия "Вологодская ягода"</t>
  </si>
  <si>
    <t>Земельный участок г/п Красавино район предприятия Вологодская ягода 0,25 Га</t>
  </si>
  <si>
    <t>Примыкает к а/д регионального значения Урень-Шарья-Котлас-Куратово</t>
  </si>
  <si>
    <t>В 1 км от Северной железной дороги</t>
  </si>
  <si>
    <t>Вологодская область,Великоустюгский район г/п Красавино район деревни Новой деревни</t>
  </si>
  <si>
    <t>Земельный участок г/п Красавино район Новой деревни 0,34 Га</t>
  </si>
  <si>
    <t xml:space="preserve">300 м от автомобильной дороги регионального значения Урень-Шарья_Котлас-Куратово </t>
  </si>
  <si>
    <t>В 2,5 км Северная железная дорога</t>
  </si>
  <si>
    <t>Земельный участок г/п Красавино район Новой деревни 0,5 Га</t>
  </si>
  <si>
    <t>Выращивание с/х культур,спортивные площадки,пункты первой медицинской помощи,клубы многоцелевого и специального назначения</t>
  </si>
  <si>
    <t>В 300 м автомобильной дороги Урень-Шарья-Котлас-Куратово</t>
  </si>
  <si>
    <t>https://investregion35.ru/ru/project-sites/zemelnyy-uchastok-g-p-krasavino-2-2-ga/</t>
  </si>
  <si>
    <t>https://investregion35.ru/ru/project-sites/zemelnyy-uchastok-s-s-krasavinskiy-d-bukhnino-1-26-ga/</t>
  </si>
  <si>
    <t>https://investregion35.ru/ru/project-sites/zdanie-velikoustyugskiy-r-n-g-krasavino-10-5-ga/</t>
  </si>
  <si>
    <t>https://investregion35.ru/ru/project-sites/zemelnyy-uchastok-velikoustyugskiy-rayon-0-1-ga/</t>
  </si>
  <si>
    <t>https://investregion35.ru/ru/project-sites/zemelnyy-uchastok-velikoustyugskiy-rayon-0-28-ga/</t>
  </si>
  <si>
    <t>https://investregion35.ru/ru/project-sites/zemelnyy-uchastok-g-p-krasavino-rayon-predpriyatiya-vologodskaya-yagoda-0-25-ga/</t>
  </si>
  <si>
    <t>https://investregion35.ru/ru/project-sites/zemelnyy-uchastok-g-p-krasavino-rayon-novoy-derevni-0-34-ga/</t>
  </si>
  <si>
    <t>https://investregion35.ru/ru/project-sites/zemelnyy-uchastok-g-p-krasavino-rayon-novoy-derevni-0-5-ga/</t>
  </si>
  <si>
    <t xml:space="preserve"> Выкуп у собственника (собственник - Вологодская область) нач.цена 790 т.р.</t>
  </si>
  <si>
    <t>ДИО ВО</t>
  </si>
  <si>
    <t>Здание 844 кв. м пгт. Чагода</t>
  </si>
  <si>
    <t>Туда пока нет дороги, когда построят обход Ясной поляны, то возможно будет сделать съезд</t>
  </si>
  <si>
    <t>35:22:0113013:1005</t>
  </si>
  <si>
    <t xml:space="preserve">Здание цеха № 2 г.Вологда 860 кв.м.
</t>
  </si>
  <si>
    <t>Здание 750,8 кв. м. в  г. Кириллов</t>
  </si>
  <si>
    <t>35:26:0203003:3</t>
  </si>
  <si>
    <t>Вологодская область, Никольский район, поселок Борок, улица Никольская (Кемское СП)</t>
  </si>
  <si>
    <t>Да (100 м. до ВТ 35кВТ)</t>
  </si>
  <si>
    <t>Земли промышленности. Размещение автозаправочной станции</t>
  </si>
  <si>
    <t>35:16:0000000:9</t>
  </si>
  <si>
    <t xml:space="preserve">Вологодская область, Никольский район, Аргуновское с/п </t>
  </si>
  <si>
    <t>Земельный участок с/п Аргуновское 0,03 Га</t>
  </si>
  <si>
    <t>Администрация Никольского муниципального района</t>
  </si>
  <si>
    <t>Нет (30 м от ВЛ-10 кВ "Аргуново")</t>
  </si>
  <si>
    <t>Земельный участок 740 Га</t>
  </si>
  <si>
    <t>Земельный участок 3200 га</t>
  </si>
  <si>
    <t xml:space="preserve">Земельный участок 3211 га </t>
  </si>
  <si>
    <t>Земельный участок 1 Га с/п Краснополянское</t>
  </si>
  <si>
    <t xml:space="preserve">Вологодская область, Никольский район с/п Никольское </t>
  </si>
  <si>
    <t>Строительство кирпичного завода</t>
  </si>
  <si>
    <t>Муниципальная собственность.Администрация Никольского муниципального района</t>
  </si>
  <si>
    <t>Земельный участок с/п Никольское 5 Га</t>
  </si>
  <si>
    <t>Да (63квТ-500 м)</t>
  </si>
  <si>
    <t>35:16:0403015:4</t>
  </si>
  <si>
    <t>Вологодская область, Никольский район, с/п Краснополянское,  п. Левобережный, ул. Центральная, д. 6-а</t>
  </si>
  <si>
    <t>Земельный участок с/п Краснополянское 0,042 Га</t>
  </si>
  <si>
    <t>Объект незавршенного строительства</t>
  </si>
  <si>
    <t>Да (63 кВТ - 500 м.)</t>
  </si>
  <si>
    <t>Да (35 кВт-150 м.)</t>
  </si>
  <si>
    <t>Вологодская область, Никольский район, сельское поселение Никольское</t>
  </si>
  <si>
    <t>Земельный участок с/п Никольское 1,5 Га</t>
  </si>
  <si>
    <t>Да (40 кВт-500 м.)</t>
  </si>
  <si>
    <t xml:space="preserve">Земельный участок 0,39 га </t>
  </si>
  <si>
    <t>Земельный участок Вашкинский район с.Липин Бор 2,05 Га</t>
  </si>
  <si>
    <t>https://investregion35.ru/ru/project-sites/zemelnyy-uchastok-s-p-nikolskoe-1-5-ga/</t>
  </si>
  <si>
    <t>https://investregion35.ru/ru/project-sites/zemelnyy-uchastok-s-p-krasnopolyanskoe-0-042-ga/</t>
  </si>
  <si>
    <t>https://investregion35.ru/ru/project-sites/zemelnyy-uchastok-s-p-nikolskoe-5-ga/</t>
  </si>
  <si>
    <t>https://investregion35.ru/ru/project-sites/zemelnyy-uchastok-s-p-argunovskoe-0-03-ga/</t>
  </si>
  <si>
    <t>https://investregion35.ru/ru/project-sites/zemelnyy-uchastok-6-ga-p-vokhtoga/</t>
  </si>
  <si>
    <t>https://investregion35.ru/ru/project-sites/zemelnyy-uchastok-s-sidorovo-1-5-ga/</t>
  </si>
  <si>
    <t>Имущественный комплекс п. Чебсара 0,061 Га</t>
  </si>
  <si>
    <t>https://investregion35.ru/ru/project-sites/imushchestvennyy-kompleks-p-chebsara-0-061-ga/</t>
  </si>
  <si>
    <t>Земельный участок 0,38 Га д. Мелечино</t>
  </si>
  <si>
    <t>Земельный участок 0,7 Га</t>
  </si>
  <si>
    <t>Имущественный комплекс Чагодощенский     р-н 0,28 ГА</t>
  </si>
  <si>
    <t>Чагодощенский район, п.Чагода ул.Майская д.26</t>
  </si>
  <si>
    <t xml:space="preserve">35:18:0201020:96
</t>
  </si>
  <si>
    <t>Частная собственнность</t>
  </si>
  <si>
    <t>https://investregion35.ru/ru/project-sites/imushchestvennyy-kompleks-chagodoshchenskiy-r-n-0-28-ga/</t>
  </si>
  <si>
    <t>Второй этаж здания</t>
  </si>
  <si>
    <t>Земельный участок д.Нестерово 1,2 га</t>
  </si>
  <si>
    <t>Продажа (Торги назначены на 09-02-2021)</t>
  </si>
  <si>
    <t>Земельный участок п. Ясная Поляна 4,55 га</t>
  </si>
  <si>
    <t>35:25:0705002:169   35:25:0705002:170 35:25:0705002:171
35:25:0705002:426
35:25:0705002:427
35:25:0705002:428</t>
  </si>
  <si>
    <t>47000         47000              47000         261000        151000        151000</t>
  </si>
  <si>
    <t>Яцук Елена Николаевна</t>
  </si>
  <si>
    <t xml:space="preserve">Земельные участки Вологодский р-н 57 Га
</t>
  </si>
  <si>
    <t>https://investregion35.ru/ru/project-sites/zemelnye-uchastki-vologodskiy-r-n-57-ga/</t>
  </si>
  <si>
    <t>35:21:0304001</t>
  </si>
  <si>
    <t>Земельный участок 15 Га г.Череповец</t>
  </si>
  <si>
    <t>20-29-90
info@agr-city.ru</t>
  </si>
  <si>
    <t xml:space="preserve">Череповецкий район
Тоншаловское с/п, п. Ясная Поляна
</t>
  </si>
  <si>
    <t xml:space="preserve">35:21:0304001
</t>
  </si>
  <si>
    <t xml:space="preserve">Земли промышленного назначения
</t>
  </si>
  <si>
    <t xml:space="preserve">Муниципальная собственность, государственная неразграниченная собственность
</t>
  </si>
  <si>
    <t>Земельный участок Череповецкий р-н с/п Тоншаловское  4,5 Га</t>
  </si>
  <si>
    <t>https://investregion35.ru/ru/project-sites/zemelnyy-uchastok-cherepovetskiy-r-n-s-p-tonshalovskoe-4-5-ga/</t>
  </si>
  <si>
    <t>начальник юридического отдела группы компаний Центр СМ
Каргалова Татьяна Алексеевна
г. Вологда, Ленинградское ш., 6 км.
т. (8 172) 52-16-00 доб. 23-20
т.м. 8 921 820 42 02
E-mail: KargalovaTA@centr-sm.ru</t>
  </si>
  <si>
    <t xml:space="preserve"> г.Вологда</t>
  </si>
  <si>
    <t>Здание г.Вологда, ул.Товарная, 33</t>
  </si>
  <si>
    <t>Алексей Попов 8-921-716-69-70</t>
  </si>
  <si>
    <t>Здание г.Вологда, Окружное шоссе 13</t>
  </si>
  <si>
    <t xml:space="preserve">Здание цеха г.Вологда Окружное шоссе 13
</t>
  </si>
  <si>
    <t>Здание цеха № 1 г.Вологда Промышленная 12</t>
  </si>
  <si>
    <t>Здание цеха № 3 г.Вологда Промышленная 12</t>
  </si>
  <si>
    <t>Здание г.Вологда ул.Ленинградская 71</t>
  </si>
  <si>
    <t xml:space="preserve">Здание Модуль М-10 г.Вологда, Окружное шоссе 13 </t>
  </si>
  <si>
    <t>Здание прядильного цеха г.Вологда, Советский проспект 135-б</t>
  </si>
  <si>
    <t>Здание имущественного комплекса г.Вологда, ул.Красноармейская, д.27</t>
  </si>
  <si>
    <t>Здание производственного помещения г. Вологда, с.Молочное, ул.Набережная д.1-б</t>
  </si>
  <si>
    <t>г. Вологда, с.Молочное, ул.Набережная, д. 1-б</t>
  </si>
  <si>
    <t xml:space="preserve">Здание комбината г.Вологда, ул.Доронинская 48-а </t>
  </si>
  <si>
    <t>Здание гаража г.Вологда, Окружное шоссе 13</t>
  </si>
  <si>
    <t>Здание г.Вологда Окружное шоссе 7</t>
  </si>
  <si>
    <t xml:space="preserve">Здание г.Вологда Московское шоссе 2а       </t>
  </si>
  <si>
    <t xml:space="preserve">Здание с.Молочное ул.Ленина, 15                 </t>
  </si>
  <si>
    <t>Здание цеха № 5 г.Вологда ул.Промышленная 12</t>
  </si>
  <si>
    <t xml:space="preserve"> г.Вологда, ул.Промышленная 12 Цех № 5</t>
  </si>
  <si>
    <t xml:space="preserve">Здание корпуса шаров г.Вологда Окружное шоссе 13 </t>
  </si>
  <si>
    <t>Здание имущественного комплекса г.Вологда ул.Чернышевского</t>
  </si>
  <si>
    <t>Здание проходной г.Вологда ул.Окружное шоссе 13</t>
  </si>
  <si>
    <t>Здание склада г.Вологда Окружное шоссе 13</t>
  </si>
  <si>
    <t>Здание административно-бытового комплекса г.Вологда Окружное шоссе</t>
  </si>
  <si>
    <t xml:space="preserve">Помещение кафе г.Вологда ул.Мира 8        </t>
  </si>
  <si>
    <t>Реестр инвестиционных площадок Белозерского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</si>
</sst>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5"/>
      <color indexed="81"/>
      <name val="Tahoma"/>
      <family val="2"/>
      <charset val="204"/>
    </font>
    <font>
      <sz val="15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u/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121212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24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8" fillId="0" borderId="0"/>
  </cellStyleXfs>
  <cellXfs count="82">
    <xf numFmtId="0" fontId="0" fillId="0" borderId="0" xfId="0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pivotButton="1"/>
    <xf numFmtId="0" fontId="9" fillId="0" borderId="0" xfId="0" applyFont="1" applyFill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 wrapText="1" shrinkToFit="1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/>
    <xf numFmtId="3" fontId="9" fillId="0" borderId="1" xfId="0" applyNumberFormat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 shrinkToFit="1"/>
    </xf>
    <xf numFmtId="3" fontId="9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3" fontId="11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" fillId="7" borderId="1" xfId="0" applyNumberFormat="1" applyFont="1" applyFill="1" applyBorder="1" applyAlignment="1">
      <alignment horizontal="center" vertical="center" wrapText="1"/>
    </xf>
    <xf numFmtId="1" fontId="2" fillId="7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2" fillId="7" borderId="1" xfId="0" applyFont="1" applyFill="1" applyBorder="1"/>
    <xf numFmtId="0" fontId="9" fillId="7" borderId="1" xfId="0" applyFont="1" applyFill="1" applyBorder="1" applyAlignment="1">
      <alignment horizontal="center" vertical="center" wrapText="1"/>
    </xf>
    <xf numFmtId="1" fontId="13" fillId="7" borderId="1" xfId="0" applyNumberFormat="1" applyFont="1" applyFill="1" applyBorder="1" applyAlignment="1">
      <alignment horizontal="center" vertical="center" wrapText="1"/>
    </xf>
    <xf numFmtId="1" fontId="9" fillId="7" borderId="1" xfId="0" applyNumberFormat="1" applyFont="1" applyFill="1" applyBorder="1" applyAlignment="1">
      <alignment horizontal="center" vertical="center"/>
    </xf>
    <xf numFmtId="1" fontId="2" fillId="7" borderId="1" xfId="0" applyNumberFormat="1" applyFont="1" applyFill="1" applyBorder="1" applyAlignment="1">
      <alignment horizontal="center" vertical="center"/>
    </xf>
    <xf numFmtId="4" fontId="2" fillId="7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/>
    </xf>
    <xf numFmtId="46" fontId="2" fillId="7" borderId="1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" xfId="0" applyBorder="1"/>
    <xf numFmtId="10" fontId="0" fillId="0" borderId="1" xfId="0" applyNumberFormat="1" applyBorder="1"/>
    <xf numFmtId="0" fontId="1" fillId="0" borderId="0" xfId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1" fillId="0" borderId="2" xfId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46" fontId="2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colors>
    <mruColors>
      <color rgb="FFCC990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vetlana" refreshedDate="44091.603319675924" createdVersion="6" refreshedVersion="6" minRefreshableVersion="3" recordCount="576">
  <cacheSource type="worksheet">
    <worksheetSource ref="A3:AB570" sheet="Сводный файл по площадкам"/>
  </cacheSource>
  <cacheFields count="47">
    <cacheField name="№ п/п" numFmtId="0">
      <sharedItems containsSemiMixedTypes="0" containsString="0" containsNumber="1" containsInteger="1" minValue="1" maxValue="576"/>
    </cacheField>
    <cacheField name="Тип площадки" numFmtId="0">
      <sharedItems/>
    </cacheField>
    <cacheField name="Название площадки" numFmtId="0">
      <sharedItems count="492">
        <s v="Земельный участок г.Вологда Московское шоссе 2,7 Га_x000a_"/>
        <s v="Земельный участок г.Вологда ул.Маршала Конева"/>
        <s v="Земельный участок г.Вологда   ул.Элеваторная 1,5 Га "/>
        <s v="Земельный участок 1729 га Бабаевский район"/>
        <s v="Земельный участок 1157 га Бабаевский район"/>
        <s v="Земельный участок 3,5 га ст. Дикая"/>
        <s v="Земельный участок 1,3 га д. Спорышево"/>
        <s v="Земельный участок 9 га д. Пестово"/>
        <s v="Земельный участок 1,72 га д. Маурино"/>
        <s v="Земельный участок 2 га д. Калинкино"/>
        <s v="Земельный участок с/п Майское п.Майский 0,3 Га"/>
        <s v="Земельный участок г.Вологда 6,9 га"/>
        <s v="Земельный участок п. Шексна 4,5 га"/>
        <s v="Земельный участок п.Шексна 0,38 Га"/>
        <s v="Земельный участок п.Шексна 0,49 Га"/>
        <s v="Земельный участок п.Шексна 0,29 Га"/>
        <s v="Земельный участок п.Шексна 5,7 Га"/>
        <s v="Земельный участок с.Любомирово 30 Га"/>
        <s v="Земельный участок д.Прогресс  0,43 Га"/>
        <s v="Земельный участок д.Прогресс   0,41 Га "/>
        <s v="Земельный участок д.Прогресс    0,38 Га"/>
        <s v="Земельный участок д.Прогресс    0,39 Га"/>
        <s v="Земельный участок 8,5 га г. Бабаево"/>
        <s v="Земельный участок Верховажсский р-н 0,8 км от п. Теплый Ручей  2,0 Га"/>
        <s v="Земельный участок СП Нижне-Важское,_x000a_рядом с д.Черемушки 1,0 Га"/>
        <s v="Земельный участок Верховажский район СП Нижне-Важское 54,0 Га"/>
        <s v="Земельный участок Верховажский район, СП Нижне-Важское 0,5 ГА"/>
        <s v="Земельный участок СП НижнеВажское, рядом с д.Пятино 4,5Га"/>
        <s v="Земельный участок СП Нижне-Важское рядом с д.Истопочная 7,0 ГА"/>
        <s v="Земльный участок СП Нижне-Важское,_x000a_рядом с д.Марковская 1,0 Га"/>
        <s v="Земельный участок Верховажский р-н  Чушевицкий с/с, п.Каменка 0,8Га"/>
        <s v="Земельный участок Чушевицкий с/с, д._x000a_Берег  7,8 Га"/>
        <s v="Земельный участок Чушевицкий с/с, п._x000a_Каменка 2,4 Га"/>
        <s v="Земельный участок Верховажский район, Чушевицкий с/с, с._x000a_Чушевицы    0,8 Га"/>
        <s v="Земельный участок Верховажский район, Чушевицкий с/с, д._x000a_Паюс  2,1 Га"/>
        <s v="Земельный участок г. Харовск"/>
        <s v="Земельный участок п.Чебсара       12,4 Га      "/>
        <s v="Земельный участок д.Демидово"/>
        <s v="Земельный участок 82,1 Га д.Стунино_x000a_"/>
        <s v="Земельный участок г.Бабаево 0,5 Га"/>
        <s v="Земельный участок г.Бабаево 0,6 Га"/>
        <s v="Земельный участок г.Великий Устюг 3,12 Га"/>
        <s v="Земельный участок с.Верховажье 0,5 км от_x000a_д. Филинская Верховажского с/п 2,0 ГА    "/>
        <s v="Земельный участок Верховажский район, Липецкое с/п, д._x000a_Плесо 1,2Га"/>
        <s v="Земельный участок Верховажский район, Липецкое с/п, д._x000a_Гридино 0,95 Га"/>
        <s v="Земельный участок Верховажский район, Липецкое с/п, д._x000a_Ивонино  4,2 Га"/>
        <s v="Земельный участок Верховажский район, Липецкое с/п, д._x000a_Ивонино  3,12 Га"/>
        <s v="Земельный участок Верховажский район, Липецкое с/п, д._x000a_Ивонино  1,9 Га"/>
        <s v="Земельный участок Верховажский район, Липецкое с/п, у д._x000a_Леушинская                                            1,6 га"/>
        <s v="Земельный участок Верховажский     р-н,Липецкое с/п у д..Леушинская 0,8 ГА"/>
        <s v="Земельный участок Верховажский р-н Липецкое с/п, у д._x000a_Семеновская                                                    1,2 ГА                  "/>
        <s v="Земельный участок г.Вологда ул.Элеваторная   0,8 га"/>
        <s v="Земелный участок 0,04 Га п.Плоское"/>
        <s v="Земельный участок 6 Га п. Вохтога"/>
        <s v="Земельный участок 14,7 Га"/>
        <s v="Земельный участок 0,28 Га  г.Грязовец"/>
        <s v="Земельный участок СП Сухонское 3493 га"/>
        <s v="Земельный участок СП Старосельское 240 га"/>
        <s v="Земельный участок СП Старосельское 3487 га"/>
        <s v="Земельный участок СП Старосельское 1310,3 га"/>
        <s v="Ремонтно-механическая мастерская с. Шуйское"/>
        <s v="Земельный участок с/п Шапшинское с.Кумзеро"/>
        <s v="Земельный участок п. Сазоново 10,6 Га"/>
        <s v="Земельный участок д. Мардас 0,6 Га"/>
        <s v="Земельный участок вблизи д. Вялье 17 Га"/>
        <s v="Земельный участок вблизи д. Вялье 9,6 Га"/>
        <s v="Здание п.Чагода ул.Кооперативная 0,15 ГА "/>
        <s v="Земельный участок п.Чагода  0,59 Га"/>
        <s v="Земельный участок п.Чагода 0,28 Га"/>
        <s v="Земельный участок п.Чагода 2,98 Га"/>
        <s v="Земельный участок д. Большой Двор"/>
        <s v="Земельный участок д. Солманское"/>
        <s v="Земельный участок п. Ясная Поляна"/>
        <s v="Земельный участок СП Тоншаловское"/>
        <s v="Земельный участок п. Чебсара 0,9 га"/>
        <s v="Земельный участок п. Чебсара 1,2 га_x000a__x000a_"/>
        <s v="Земельный участок п. Чебсара 3,8 га"/>
        <s v="Земельный участок д.Нестерово"/>
        <s v="Земельный участок с. Верховажье 3,8 га"/>
        <s v="Земельный участок Верховажский р-н с.Верховажье 1,28 Га"/>
        <s v="Земельный участок 4 тыс. га"/>
        <s v="Земельный участок 2,5 тыс га"/>
        <s v="Земельный участок 3,5 тыс. га"/>
        <s v="Земельный участок Вологодский р-н 0,63 ГА"/>
        <s v="Земельный участок с/п Прилукское 18,12 ГА"/>
        <s v="Земельный участок 2 Га МО п.Кадуй"/>
        <s v="Земельный участок СП Сухонское 1446,9 га"/>
        <s v="Инвестиционная площадка для строительства завода по производству кирпича 3 Га"/>
        <s v="Земельный участок д. Бараново 4 Га"/>
        <s v="Земельный участок п. Чагода 3,8 Га"/>
        <s v="Земельный участок д. Мардас 0,2 Га"/>
        <s v="Земельный участок д Ерохово 3 Га"/>
        <s v="Земельный участок п.Чагода        800 Га"/>
        <s v="Земельный участок п.Сазоново      0,5 Га"/>
        <s v="Земельный участок п.Сазоново ул.Гагарина 0,44 Га"/>
        <s v="Земельный участок п.Чагода        0,11 Га"/>
        <s v="Земельный участок п.Чагода        0,13 Га"/>
        <s v="Земельный участок п.Чагода       0,12 Га"/>
        <s v="Земельный участок п.Чагода      3300 "/>
        <s v="Земельный участок п.Чагода       0,41 Га"/>
        <s v="Земельный участок п.Чагода      0,18 Га"/>
        <s v="Земельный участок п.Чагода       0,24 Га"/>
        <s v="Земельный участок п.Чагода       0,13 Га"/>
        <s v="Земельный участок п.Сазоново      0,2 ГА"/>
        <s v="Земельный участок д.Бараново          4 ГА"/>
        <s v="Земельный участок д. Деменьтево"/>
        <s v="Земельный участок 742 га Бабаевский район"/>
        <s v="Земельный участок г.Великий Устюг 1,5 Га"/>
        <s v="Земельный участок г. Красавино 95 Га"/>
        <s v="Земельный участок г. Красавино 42,8 Га"/>
        <s v="Земельный участок г. Красавино 4,9 Га"/>
        <s v="Земельный участок г.Великий Устюг 1,84 Га "/>
        <s v="Земельный участок Верховажсский      р-н                                                             СП НижнеВажское, д. Климушино 1,9 ГА"/>
        <s v="Земельный участок 8 Га"/>
        <s v="Земельный участок 4 Га"/>
        <s v="Земельный участок Верховажский р-н СП НижнеВажское д.Ивановская         2,4 га"/>
        <s v="Земельный участок п.Вожега 26 Га"/>
        <s v="Земельный участок Вожегодское г/п  7,8 Га"/>
        <s v="Земельный участок Вожегодское г/п 1 Га"/>
        <s v="Земельный участок д.Савинская 2,5 Га"/>
        <s v="Земельный участок Вожегодский р-н с/п Явенгское д.Марьино 5 Га."/>
        <s v="Земельный участок д.Ануфриевская 2 Га"/>
        <s v="Земельный участок с/п Бекетовское,_x000a_д. Сурковская 3,5 ГА"/>
        <s v="Земельный участок с/п Тигинское_x000a_д.Огибалово 4,3 ГА"/>
        <s v="Земельный участок с/п Ючкинское, п.Ючка 5 ГА"/>
        <s v="Земельный участок с/п Ючкинское,_x000a_д.Сосновица  2,9 Га"/>
        <s v="Земельный участок с/п  Мишутинское д.Мишутино 2,0 Га"/>
        <s v="Земельный участок с/п Мишутинское_x000a_д.Лукьяновская 0,5 Га"/>
        <s v="Земельный участок Вологодский р-н с/п Подлесное 1,5 Га"/>
        <s v="Земельный участок с.Девятины 114,6 Га"/>
        <s v="Земельный участок с.Девятины 1,76 ГА"/>
        <s v="Земельный участок г.Вытегра 0,079 Га"/>
        <s v="Земельный участок Вытегорский р-н с.Ошта  1,1Га"/>
        <s v="Земельный участок г.Вологда 0,4 Га"/>
        <s v="Земельный участок 9 Га МО п. Хохлово"/>
        <s v="Земельный участок 1,98 ГА п.Хохлово"/>
        <s v="Имущественный комплекс 3,1 Га                     М. Топорня"/>
        <s v="Земельный участок 3 Га д.Устье"/>
        <s v="Земельный участок СП Сухонское 100 га"/>
        <s v="Земельный участок 1,7 га рядом с д. Аргуново"/>
        <s v="Земельный участок"/>
        <s v="Земельный участок д. Борисово"/>
        <s v="Земельный участок д. Войново"/>
        <s v="Земельны участок д. Шубацкое"/>
        <s v="Земельный участок СП Ирдоматское д.Борисово"/>
        <s v="Земельный участок 0,2 га"/>
        <s v="Земельный участок 1,4 га"/>
        <s v="Земельный участок с.Нюксеница 0,34 Га"/>
        <s v="Земельный участок с/п Марденгское 2,4 Га"/>
        <s v="Земельный участок д.Чирец 9,2 Га"/>
        <s v="Земельный участок 1318 Га Бабаевский район"/>
        <s v="Земельный участок г. Белозерск 15 Га"/>
        <s v="Земельный участок Великоустюгский р-н  д.Красное Поле 13,1 Га"/>
        <s v="Земельный участок Великоустюгский р-н д.Нижнее-Анисимово 0,8 Га"/>
        <s v="Земельный участок Вожегодский р-н с/п Кадниковское 0,8 Га."/>
        <s v="Земельный участок вблизи д. Кожино 6,69 Га"/>
        <s v="Земельный участок вблизи д. Дубравино 5,33 Га"/>
        <s v="Земельный участок вблизи д. Меглеево 3,19 Га"/>
        <s v="Земельный участок 3 Га д. Фофанцево"/>
        <s v="Земельный участок 1 Га д. Маега"/>
        <s v="Земельный участок 1 Га"/>
        <s v="Земельный участок д. Васильевское 1 Га"/>
        <s v="Земельный участок с. Новленское 0,1 Га"/>
        <s v="Земельный участок 1,53 Га д. Сухоруково"/>
        <s v="Земельный участок с/п Подлесное п.Васильевское 0,21 Га"/>
        <s v="Земельный участок г.Вытегра 2,5 Га"/>
        <s v="Земельный участок г.Вытегра 4,45 ГА"/>
        <s v="Земельный участок Вытегорский р-н Оштинское с/п с.Мегра 2,0 Га"/>
        <s v="Земельный участок Вытегорский район п.Депо 1,7 Га"/>
        <s v="Земельный участок г.Вытегра 1 ГА"/>
        <s v="Земельный участок 5,8 ГА"/>
        <s v="Земельный участок  22 ГА"/>
        <s v="Земельный участок 10 ГА"/>
        <s v="Земельный участок г.Череповец"/>
        <s v="Земельный участок г.Череповец Кирилловское шоссе"/>
        <s v="Земельный участок  Зашекснинский р-н"/>
        <s v="Земельный участок д.Тарасово 0,3 ГА"/>
        <s v="Земельный участок д. Камешник 8 ГА"/>
        <s v="Земельный участок д. Палкино 4 га"/>
        <s v="Земельный участок МО Вохтожское 565 га"/>
        <s v="Земельный участок МО Вохтожское 1120 га"/>
        <s v="Земельный участок д. Семенцево 28 га"/>
        <s v="Земельный участок п. Плоское 10 га"/>
        <s v="Земельный участок д. Левино 11 га"/>
        <s v="Земельный участок МО Сидоровское 398,7 га"/>
        <s v="Земельный участок д. Большой Дор 50 га"/>
        <s v="Земельный участок МО Сидоровское 897,6 Га"/>
        <s v="Земельный участок МО Юровское 11,5 га"/>
        <s v="Земельный участок МО Юровское 16,9 га"/>
        <s v="Земельный участок МО Сидоровское 1 га"/>
        <s v="Земельный участок д. Большое Займище 1,9 га"/>
        <s v="Земельный участок п. Льнозавод 9,8 га"/>
        <s v="Земельный участок д.Семенцево 1,6 га"/>
        <s v="Земельный участок д. Покровское 0,5 га"/>
        <s v="Земельный участок д. Чистая 1,3 га"/>
        <s v="Земельный участок д. Корнильево 1 га"/>
        <s v="Земельный участок с. Сидорово 1,5 га"/>
        <s v="Земельный участок д. Скородумка 0,15 га_x000a__x000a_"/>
        <s v="Земельный участок до 800 Га МО Никольское"/>
        <s v="ЗДАНИЕ 0,05 ГА С. ЧАРОЗЕРО"/>
        <s v="Имущественный комплекс 0,05 Га с.Чарозеро"/>
        <s v="Земельный участок 4 га у дер. Кривяцкое"/>
        <s v="Земельный участок д. Горбово"/>
        <s v="Земельный участок д. Замошье"/>
        <s v="Земельный участок д. Окулиха"/>
        <s v="Земельный участок г. Сокол"/>
        <s v="Земельный участок д.Ногинская"/>
        <s v="Земельный участок д.Филинская"/>
        <s v="Земельный участок д.Самсоновская"/>
        <s v="Земельный участок 0,31 Га с. Ромашевский погост"/>
        <s v="Земельный участок Тарногский р-н с/п Маркушевская вблизи д.Сергиевская                                  3,54 Га"/>
        <s v="Земельный участок д. Острецово"/>
        <s v="Земельный участок с. Никольское"/>
        <s v="Земельный участок г. Устюжна"/>
        <s v="Земельный участок д. Мелечино"/>
        <s v="Земельный участок п. Борисово 527,3 Га"/>
        <s v="Земельный участок д. Сельца"/>
        <s v="Земельный участк 0,39 га "/>
        <s v="Земельный участок 0,24 га "/>
        <s v="Земельный участок СП Никольское 5 га"/>
        <s v="Земельный участок СП Востровское 324,9 Га"/>
        <s v="Земельный участок ИП Сокол"/>
        <s v="Земельный участок 12,44 Га ИП Шексна"/>
        <s v="Земельный участок 11,24 Га ИП Шексна"/>
        <s v="Земельный участок 13,9 Га ИП Шексна"/>
        <s v="Земельный участок 72,09 Га ИП Шексна"/>
        <s v="Земельный участок 24,66 Га ИП Шексна"/>
        <s v="Земельный участок 22,86 Га ИП Шексна"/>
        <s v="Земельный участок 27,13 Га ИП Шексна"/>
        <s v="Земельный участок ИП Череповец"/>
        <s v="Земельный участок 1,3131 Га ИП Череповец"/>
        <s v="Земельный участок с/п Марденгское 5,5 Га"/>
        <s v="Земельный участок с/п Марденгское 5 Га"/>
        <s v="Земельный участок с/п Марденгское 2,3 Га"/>
        <s v="Земельный участок с/п Марденгское 1,2 Га"/>
        <s v="Земельный участок с/п Марденгское 1 Га"/>
        <s v="Земельный участок с/п Марденгское 16,6 Га"/>
        <s v="Земельный участок с/п Марденгское ю-в д.Огорыльцево 10 Га"/>
        <s v="Земельный участок с/п Марденгское ю-в д.Огорыльцево 9,4 Га"/>
        <s v="Земельный участок с/п Марденгское ю-в д.Огорыльцево 11,5 Га"/>
        <s v="Земельный участок с/п Марденгское          севернее д.Лопатниково 6 Га"/>
        <s v="Земельный участок с/п Марденгское          севернее д.Лопатниково 5,1 Га"/>
        <s v="Земельный участок с/п Марденгское          севернее д.Лопатниково 13,2 Га"/>
        <s v="Земельный участок с/п Марденгское          севернее д.Торопово 1,2 Га"/>
        <s v="Земельный участок 0,1 ГА"/>
        <s v="Земельный участок  11,7 ГА д. Тарабукино"/>
        <s v="Зеемельный участок с. Рослятино 0,4 Га"/>
        <s v="Земельный участок 1,5 ГА с. Рослятино"/>
        <s v="Земельный участок 13,2 га СП Куностьское"/>
        <s v="Имущественный комплекс для размещения гостевого дома д. Пинтшино"/>
        <s v="Земельный участок с/т &quot;Ясная поляна&quot; 0.1 Га "/>
        <s v="Имущественный комплекс для размещения гостевого дома "/>
        <s v="Земельный участок д. Верхнее Понизовье   15,1 ГА"/>
        <s v="ЗДАНИЕ ФЕРМЫ Д. ЖЕЛВАЧЕВО"/>
        <s v="Земельный участок г.Вытегра 2,25 Га"/>
        <s v="Земельный участок г.Вытегра 10,5 Га"/>
        <s v="Земельный участок г.Вытегра 30 Га"/>
        <s v="Земельный участок Вытегорский р-н д.Новинки 45,1Га"/>
        <s v="Земельный участок Девятинское с/п д.Ялосарь 1 Га"/>
        <s v="Земельный участок с/п Анхимовское "/>
        <s v="Земельный участок Андомское с/п 2 ГА"/>
        <s v="Земельный участок с/п Оштинское д.Палдога 2 Га"/>
        <s v="Земельный участок Андомское с/п, д.Великий Двор 1,0 Га"/>
        <s v="Земельный участок Вытегорский р-н Андомское с/п 1,78 Га"/>
        <s v="Земельный участок 5 Га д. Бутово"/>
        <s v="Здание  0,04 ГА с.Чарозеро"/>
        <s v="Земельный участок 5 Га м. Басиха"/>
        <s v="Земельный участок 14 Га д. Сандырево"/>
        <s v="ЗЕМЕЛЬНЫЙ УЧАСТОК 20 ГА Г. КИРИЛЛОВ"/>
        <s v="ЗЕМЕЛЬНЫЙ УЧАСТОК 5 ГА Д ТАТАРОВО"/>
        <s v="ЗЕМЕЛЬНЫЙ УЧАСТОК 34 ГА"/>
        <s v="ЗЕМЕЛЬНЫЙ УЧАСТОК 3,5 ГА Д. РАМЕНЬЕ"/>
        <s v="ЗЕМЕЛЬНЫЙ УЧАСТОК 24 ГА"/>
        <s v="Земельный участок 2276,2 Га"/>
        <s v="Земельный участок п. Матвеево 5,97 га"/>
        <s v="Земельный участок 2766,0 га "/>
        <s v="Земельный участок 3336,83 га"/>
        <s v="Земельный участок СП Никольское 1,3 га"/>
        <s v="Земельный участок СП Никольское  2429,1 га "/>
        <s v="Земельный участок СП Никольское  1557,0 га "/>
        <s v="Земельный участок 2744,0 га "/>
        <s v="Земельный участок 0,25 га "/>
        <s v="Земельный участок 1138 га "/>
        <s v="Земельный участок 1196,9 га "/>
        <s v="Земельный участок 2073,4 га "/>
        <s v="Земельный участок МО Городищенское 2 Га"/>
        <s v="Земельный участок с/п Марденгское д.Красное поле 13,1 Га"/>
        <s v="Земельный участок с/п Марденгское 50,1 Га"/>
        <s v="Земельный участок Марденгкское с/п д.Кропухино 5,9 Га"/>
        <s v="Земельный участок Марденгкское с/п севернее д.Кропухино 9,2 Га"/>
        <s v="ЗЕМЕЛЬНЫЙ УЧАСТОК 3 ГА С. КИЧМЕНГСКИЙ ГОРОДОК"/>
        <s v="Земельный участок СП Туровецкое 200 га"/>
        <s v="Земельный участок 1 га вблизи д. Матвеево"/>
        <s v="Земельный участок Тарногский район с/п Тарногское                  3175 Га"/>
        <s v="Земельный участок 124, 6 га_x000a__x000a_"/>
        <s v="Земельный участок 69,2 га"/>
        <s v="Земельный участок 77 га"/>
        <s v="Земельный участок 68,7 га"/>
        <s v="Земельный участок 107 га"/>
        <s v="Земельный участок 214,6 га"/>
        <s v="Земельный участок 118,5 га"/>
        <s v="Земельный участок 111,7 га"/>
        <s v="Земельный участок 60 га"/>
        <s v="Земельный участок 5,5 га"/>
        <s v="Земельный участок 11,2 га"/>
        <s v="Земельный участок 0,7 га"/>
        <s v="Земельный участок 4,6 га"/>
        <s v="Земельный участок 11 га"/>
        <s v="Земельный участок г.Белозерск набережная П.К. Георгиевского 0,042 Га"/>
        <s v="Земельный участок г.Белозерск 20,32 Га"/>
        <s v="Имущественный комплекс 0,2 га п. Уткино"/>
        <s v="Имущественный комплекс 6 га СП Прилукское_x000a_"/>
        <s v="Имущественный комплекс 1,063 га п. Кадуй "/>
        <s v="Имущественный комплекс 4,99 га п. Кадуй"/>
        <s v="Здание котельной 209 кв. м с. Ильинское"/>
        <s v="Здание  г.Вологда, Окружное шоссе, 132,38 Га"/>
        <s v="Здание цеха № 2 г.Вологда 0,086 Га_x000a_"/>
        <s v="Здание цеха № 1 г.Вологда "/>
        <s v="Здание АБК г.Вологда"/>
        <s v="Здание цеха № 3 г.Вологда  0,086 Га"/>
        <s v="Имущественны комплекс 4,5 Га п.Кадуй"/>
        <s v="Имущественный комплекс 1 265 кв. м мкр. Барачный"/>
        <s v="Здание г. Бабаево 1,7 га"/>
        <s v="ПОМЕЩЕНИЕ 395,5 КВ. М П. ДОРОЖНЫЙ"/>
        <s v="Здание цеха г. Череповец"/>
        <s v="Здание 329,4 кв. м д. Пирогово"/>
        <s v="Здание 187 кв. м г. Грязовец"/>
        <s v="Здание 98,8 кв. м д. Камешник"/>
        <s v="Часть здания 712,2 кв. м д. Слобода"/>
        <s v="Имущественный комплекс г. Череповец"/>
        <s v="Имущественный комплекс АО&quot;ВЛХЗ&quot; 8,6 га г. Вологда"/>
        <s v="Здание г. Сокол"/>
        <s v="Здание с. Мякса 1050 кв.м"/>
        <s v="Здание с. Мякса"/>
        <s v="Имущественный комплекс п. Чебсара"/>
        <s v="Здание в Индустриальном парке &quot;Шексна&quot;"/>
        <s v="Здание в г.Сокол"/>
        <s v="Имущественный комплекс 2,2 Га д.Малая рукавицкая СП Семизерье"/>
        <s v="Здание 10 га г. Красавино_x000a_"/>
        <s v="Здание 1,5 га мкр. Кошево"/>
        <s v="Имущественный комплекс 1,4 га вблизи д.Игнатово"/>
        <s v="Здание г. Устюжна"/>
        <s v="Имущественный комплекс д. Демидово"/>
        <s v="Здание г.Устюжна"/>
        <s v="Помещение г.Красавино 0,059 Га"/>
        <s v="Помещение г.Красавино 0,027 Га"/>
        <s v="Имущественный комплекс 800 га  д. Новая старина"/>
        <s v="Здание 1 га д. Ногинское"/>
        <s v="Здание с. Ивановское"/>
        <s v="Имущественный комплекс в п. Шексна"/>
        <s v="Здание г.Бабаево 1,66 Га"/>
        <s v="Здание п.им.Желябова"/>
        <s v="Здание д.Росторопово"/>
        <s v="Здание СП Уломское д.Коротово"/>
        <s v="Здание в с. Устье"/>
        <s v="Здание 750,8 г. Кириллов"/>
        <s v="Здание 348,2 кв. м г. Кириллов_x000a_"/>
        <s v="Имущественный комлекс 3874,5 га д. Кичменьга"/>
        <s v="Здание 2500 г. Кириллов_x000a_"/>
        <s v="Здания 3,138 га м. Топорня_x000a_"/>
        <s v="Имущественный комплекс г. Устюжна"/>
        <s v="Земельный участок с Фермой в д. Соболево"/>
        <s v="Имущественный комплекс д. Камешник"/>
        <s v="Здание цеха г.Вологда_x000a_"/>
        <s v="Здание МО Югское"/>
        <s v="Имущественный комплекс 2,5 га д. Елисеевская"/>
        <s v="Имущественный комплекс 2 га д. Безымянная_x000a_"/>
        <s v="Здание д. Климовское"/>
        <s v="Имущественный комплекс ЗАО &quot;Ботово&quot;"/>
        <s v="Имущественный комплекс"/>
        <s v="Здание г.Вологда 0,11 Га"/>
        <s v="Здание МО Югское д.Шалимово"/>
        <s v="Здание СП Судское п.Суда"/>
        <s v="Здание СП Судское п.Суда       "/>
        <s v="Здание СП Судское п.Кривец"/>
        <s v="Здание СП Уломское д.Ягница"/>
        <s v="Здание СП Нелазское д.Шулма"/>
        <s v="Здание МО Воскресенское д.Поповка"/>
        <s v="Здание МО Воскресенское д.Трофимово"/>
        <s v="Здание СП Яргомжское д.Ботово"/>
        <s v="Здание СП д. Шулма"/>
        <s v="Имущественный комплекс п.Нижняя Мондома 0,74 Га"/>
        <s v="Здание 241 кв. м пгт. Чагода"/>
        <s v="Здание 844 кв. м пгт. Чагода_x000a_"/>
        <s v="Земельный участок Вашкинский район с.Липин Бор 0.36 Га"/>
        <s v="Земельный участок Вашкинский район с.Липин Бор 2.05 Га"/>
        <s v="Здание фермы д.Желвачево"/>
        <s v="Имущественный комплекс для размещения гостевого дома д.Пиньшино"/>
        <s v="Здание 0.04 Га с.Чарозеро"/>
        <s v="Имущественный комплекс д. Ванютино 2,28 Га"/>
        <s v="Здание с земельным участком с/п Куностьское_x000a_ п. Нижняя Мондома 0,15 Га"/>
        <s v="Здание с земельным участком   с/п Артюшинское , п. Лаврово  0,15 Га        "/>
        <s v="Здание с земельным участком  с/п Шольское,_x000a_п.Мегринский 0,61Га"/>
        <s v="Здание с земельным участком с/п Артюшинское, п.Лаврово  0,26 Га"/>
        <s v="Зданние с земельным участком с/п Артюшинское, п. Лаврово 0,15Га"/>
        <s v="Здание с земельным участком с/пАртюшинское, п. Лаврово 0,22 Га"/>
        <s v="Здание с земельным участком Белозерский район, с/п Шольское ,_x000a_с.Зубово 0,54 Га"/>
        <s v="Здание с земельным участком  с/п Шольское д. Панинская 0,15 Га"/>
        <s v="Здание с земельным участком г.Белозерск 0,21 га"/>
        <s v="Имущественный комплекс  584,8 кв. м г. Вытегра"/>
        <s v="Земельый участок Усть-Кубинский район д.Острецово"/>
        <s v="Земельный участок Усть-Кубинский район с.Устье"/>
        <s v="Земельный участок Усть-Кубинский район с.Марковская 3300 Га"/>
        <s v="Земельный участок Усть-Кубинский район с. Бережное"/>
        <s v="Земельный участок Усть-Кубинский район д. Королиха"/>
        <s v="Земельный участок Усть-Кубинский район с.Н.Корень"/>
        <s v="Земельный участок Усть-Кубинский район д. Коровино"/>
        <s v="Земельный участок г. Белозерск набережная П.К. Георгиевского"/>
        <s v="Земельный участок Вытегорский район Оштинское с/п, д.Палтога 12 Га"/>
        <s v="Земельный участок п.Шексна ул.Шлюзовая 1,9 Га"/>
        <s v="Земельный участок п.Шексна ул.Молодежная 0,61 Га"/>
        <s v="Земельный участок п.Шексна 1,66 Га"/>
        <s v="Земельный участок п.Шексна ул.Шоссейная 10,73 Га"/>
        <s v="Земельный участок п.Шексна ул.Шоссейная 0,85 Га"/>
        <s v="Земельный участок п.Шексна ул.Молодежная 0,37 Га"/>
        <s v="Земельный участок п.Шексна ул.Молодежная 0,03 Га"/>
        <s v="Земельный участок п. Шексна ул.Молодежная 0,032 Га"/>
        <s v="Земельный участок п. Шексна ул.Молодежная 0,062 Га"/>
        <s v="Земельный участок п.Шексна ул.Шоссейная 0,23 Га "/>
        <s v="Земельный участок п.Шексна ул..Шоссейная 0,23 ГА"/>
        <s v="Земельный участок п. Шексна р. Пристани 0,025 Га"/>
        <s v="Земельный участок п. Шексна р. Пристани 0,45 Га"/>
        <s v="Земельный участок п. Шексна р. Пристани 0,88 Га"/>
        <s v="Земельный участок п.Шексна ул.Причальная 0,83 Га"/>
        <s v="Земельный участок п.Шексна ул.Шлюзовая 0,31 Га "/>
        <s v="Земельный участок п.Шексна ул.Причальная 1,42 Га"/>
        <s v="Земельный участок п.Шексна р-н Пристани 0,04 Га"/>
        <s v="Земельный участок п.Шексна ул.Причальная 0,054 Га"/>
        <s v="Земельный участок п.Шексна ул.Причальная 0,045 Га "/>
        <s v="Земельный участок д.Чирково 1 Га"/>
        <s v="Здание лодочной станции с.Устье 0,18 Га"/>
        <s v="Здание гостиницы с.Устье 0,021 Га"/>
        <s v="Земельный участок Автокемпинг Кузьминка г.Кириллов 2,99 Га"/>
        <s v="Здание г.Вологда ул.Ленинградская 71 1,1 Га"/>
        <s v="Здание Модуль М-10 г.Вологда, Окружное шоссе 13 1,25 Га"/>
        <s v="Земельный участок г.Вологда, ул. Промышленная 3,8га"/>
        <s v="Здание г.Вологда ул.Турундаевская 0,12 Га "/>
        <s v="Земельный участок г.Вологда, ул.Промышленная 0,5 Га"/>
        <s v="Здание прядильного цеха г.Вологда, Советский проспект, 135б 1,66 Га"/>
        <s v="Здание имущественного комплекса г.Вологда, ул.Красноармейская, д.27 1,73 Га"/>
        <s v="Здание производственного помещения г. Вологда, с.Молочное, ул.Набережная, д. 1б 0,025 Га"/>
        <s v="Земельный участок г.Вологда, ул.Промышленная 1 Га"/>
        <s v="Здание комбината г.Вологда, ул.Доронинская 5,61 Га "/>
        <s v="Здание гаража г.Вологда, Окружное шоссе,13 0,54 Га"/>
        <s v="Здание г.Вологда Окружное шоссе 7 0,17 Га"/>
        <s v="Здание г.Вологда Московское шоссе 2а       0,82 Га"/>
        <s v="Здание с.Молочное ул.Ленина, 15                 0,059 Га"/>
        <s v="Здание цеха № 5 г.Вологда 0,26 Га"/>
        <s v="Здание корпуса №37 г.Вологда, ул.Промышленная, 12"/>
        <s v="Здание котельной г.Вологда, ул.Элеваторная"/>
        <s v="Здание г.Вологда ул.Залинейная 0,13 Га"/>
        <s v="Здание корпуса шаров г.Вологда Окружное шоссе 13  3,3 Га"/>
        <s v="Земельный участок г.Вологда ул.Щетинина  0,9 га"/>
        <s v="Земельный участок г.Вологда, Индустриальный переулок"/>
        <s v="Здание цеха с АБК г.Вологда Советский проспект"/>
        <s v="Земельный участок г.Вологда, Белозерское шоссе 1,9 га"/>
        <s v="Земельный участок объекта незавершенного строительства – АБК  0,7 Га"/>
        <s v="Здание имущественного комплекса г.Вологда ул.Чернышевского 2,24 Га"/>
        <s v="Земельный участок г.Вологда, ул.Клубова     0,1 Га"/>
        <s v="Земельный участок г.Вологда, ул.М.Конева 0,6 га"/>
        <s v="Здание  г.Вологда, ул.Мира, 92"/>
        <s v="Здание г.Вологда ул.Набережная 6 Армии"/>
        <s v="Здание г.Вологда ул.Чернышесвкого"/>
        <s v="Земельный участок г.Вологда, Окружное шоссе  0,9 Га"/>
        <s v="Здание г.Вологда ул.Элеваторная 2,24 Га"/>
        <s v="Здание проходной г.Вологда ул.Окружное шоссе 0,4 Га"/>
        <s v="Здание склада г.Вологда Окружное шоссе 0,22 Га"/>
        <s v="Здание административно-бытового комплекса г.Вологда Окружное шоссе 0,42 Га"/>
        <s v="Помещение кафе г.Вологда ул.Мира 8        0,019 Га"/>
        <s v="Объект незавершенного строительства г.Вологда ул.М.Конева"/>
        <s v="Нежилые здания г.Вологда, ул.Мира, 8 "/>
        <s v="Здания г.Вологда, ул.Залинейная, 22"/>
        <s v="Нежилые здания г.Вологда, ул.Ленинградская 71"/>
        <s v="Здание под кафе г.Вологда, с.Молочное, ул.Мира, д.10"/>
        <s v="Производственное помещение г. Вологда с.Молочное ул.Набережная д. 1б"/>
        <s v="Помещение склад-гараж г.Вологда с.Молочное ул.Советская д. 19б"/>
        <s v="Нежилое помещение – тёплый гараж г.Вологда с.Молочное ул.Панкратова д.11 "/>
        <s v="Здание г.Вологда ул.Зосимовская, д.54"/>
        <s v="Имущественный комплекс г.Вологда, ул.Элеваторная, д.22"/>
        <s v="Нежилые здания г.Вологда, Говоровский проезд"/>
        <s v="Здание нежилое г.Вологда ш. Московское д. 6"/>
        <s v="Здание нежилое г.Вологда ул.Горького 39а"/>
        <s v="Здание нежилого поиещения г.Вологда с.Молочное ул.Ленина, 11"/>
        <s v="Здание нежилого помещения г. Вологда, ул.Залинейная 20"/>
        <s v="Здание нежилого помещения г.Вологда, ул.Молодежная, 4б"/>
        <s v="Здание с земельным участком г. Вологда, ул.Промышленная, д.1"/>
        <s v="Здание с земельным участком г. Вологда, ул.Чернышевского, 143"/>
        <s v="Здание с земельным участком г.Вологда ул.Клубова"/>
        <s v="Здание торгового помещения г.Вологда ул.Воркутинская 3а"/>
        <s v="Земельный участок Морозовское с/п 9,1 Га"/>
        <s v="Земельный участок Шелотское с/п 8 Га"/>
        <s v="Земельный участок г.Бабаево Щиглинская гора"/>
      </sharedItems>
    </cacheField>
    <cacheField name="Муниципальный район области" numFmtId="0">
      <sharedItems count="32">
        <s v=" г. Вологда"/>
        <s v="г. Вологда"/>
        <s v="Бабаевский район"/>
        <s v="Вологодский район"/>
        <s v="Шекснинский район"/>
        <s v="Верховажский район"/>
        <s v="Харовский район"/>
        <s v="Великоустюгский район"/>
        <s v="Грязовецкий район"/>
        <s v="Междуреченский район"/>
        <s v="Чагодощенский район"/>
        <s v="Череповецкий район"/>
        <s v="Вожегодский район"/>
        <s v="Кадуйский район"/>
        <s v="Вытегорский район"/>
        <s v="Кирилловский район"/>
        <s v="Никольский район"/>
        <s v="Сямженский район"/>
        <s v="Нюксенский район"/>
        <s v=" Устюженский район"/>
        <s v="Белозерский район"/>
        <s v="г. Череповец"/>
        <s v="Сокольский район"/>
        <s v="Тарногский район"/>
        <s v="Усть-Кубинский район"/>
        <s v="Устюженский район"/>
        <s v="Бабушкинский район"/>
        <s v="Вашкинский район"/>
        <s v="Кичменгско-Городецкий район"/>
        <s v="Тотемский район"/>
        <s v="г.Вологда"/>
        <s v="г.Вологда "/>
      </sharedItems>
    </cacheField>
    <cacheField name="Группа" numFmtId="0">
      <sharedItems count="4">
        <s v="1 группа"/>
        <s v="2 группа"/>
        <s v="1 группа "/>
        <s v=" 2 группа"/>
      </sharedItems>
    </cacheField>
    <cacheField name="Куратор района" numFmtId="0">
      <sharedItems/>
    </cacheField>
    <cacheField name="Адрес объекта" numFmtId="0">
      <sharedItems/>
    </cacheField>
    <cacheField name="Достаточность данных" numFmtId="0">
      <sharedItems containsBlank="1"/>
    </cacheField>
    <cacheField name="Кадастровый номер земельного участка " numFmtId="0">
      <sharedItems containsBlank="1" longText="1"/>
    </cacheField>
    <cacheField name="Площадь земельного участка (м2)" numFmtId="3">
      <sharedItems containsBlank="1" containsMixedTypes="1" containsNumber="1" minValue="7.1" maxValue="40000000"/>
    </cacheField>
    <cacheField name="Кадастровый номер объекта" numFmtId="0">
      <sharedItems containsBlank="1"/>
    </cacheField>
    <cacheField name="Площадь объекта (м2)" numFmtId="0">
      <sharedItems containsBlank="1" containsMixedTypes="1" containsNumber="1" minValue="13.1" maxValue="100000"/>
    </cacheField>
    <cacheField name="Этажность" numFmtId="0">
      <sharedItems containsBlank="1" containsMixedTypes="1" containsNumber="1" containsInteger="1" minValue="1" maxValue="2"/>
    </cacheField>
    <cacheField name="Состояние помещения" numFmtId="0">
      <sharedItems containsBlank="1" longText="1"/>
    </cacheField>
    <cacheField name="Статус объекта культурного наследия" numFmtId="0">
      <sharedItems containsBlank="1"/>
    </cacheField>
    <cacheField name="Отрасль" numFmtId="0">
      <sharedItems containsBlank="1"/>
    </cacheField>
    <cacheField name="Вид использования" numFmtId="0">
      <sharedItems containsBlank="1"/>
    </cacheField>
    <cacheField name="Целевое назначение участка " numFmtId="0">
      <sharedItems containsBlank="1" longText="1"/>
    </cacheField>
    <cacheField name="Вид собственности" numFmtId="0">
      <sharedItems containsBlank="1"/>
    </cacheField>
    <cacheField name="Контактные данные собственника" numFmtId="0">
      <sharedItems containsBlank="1"/>
    </cacheField>
    <cacheField name="Условия предоставления " numFmtId="0">
      <sharedItems containsBlank="1"/>
    </cacheField>
    <cacheField name="Водоснабжение" numFmtId="0">
      <sharedItems containsBlank="1"/>
    </cacheField>
    <cacheField name="Водоотведение" numFmtId="0">
      <sharedItems containsBlank="1"/>
    </cacheField>
    <cacheField name="Электроснабжение" numFmtId="0">
      <sharedItems containsBlank="1"/>
    </cacheField>
    <cacheField name="Газоснабжение участка" numFmtId="0">
      <sharedItems containsBlank="1"/>
    </cacheField>
    <cacheField name="Теплоснабжение" numFmtId="0">
      <sharedItems containsBlank="1"/>
    </cacheField>
    <cacheField name="Расстояние до федеральной трассы" numFmtId="0">
      <sharedItems containsMixedTypes="1" containsNumber="1" containsInteger="1" minValue="0" maxValue="0"/>
    </cacheField>
    <cacheField name="Близость ж/д путей" numFmtId="0">
      <sharedItems/>
    </cacheField>
    <cacheField name="Граничит с федеральной трассой" numFmtId="0">
      <sharedItems/>
    </cacheField>
    <cacheField name="Наличие ЖД ветки в районе" numFmtId="0">
      <sharedItems/>
    </cacheField>
    <cacheField name="Плотность населения (выше ср, ниже ср)" numFmtId="0">
      <sharedItems/>
    </cacheField>
    <cacheField name="Газификация района" numFmtId="0">
      <sharedItems/>
    </cacheField>
    <cacheField name="Наличие водоема" numFmtId="0">
      <sharedItems/>
    </cacheField>
    <cacheField name="Ссылка на Инвестиционном портале" numFmtId="0">
      <sharedItems containsBlank="1"/>
    </cacheField>
    <cacheField name="Водоснабжение2" numFmtId="0">
      <sharedItems containsSemiMixedTypes="0" containsString="0" containsNumber="1" containsInteger="1" minValue="0" maxValue="1"/>
    </cacheField>
    <cacheField name="Водоотведение2" numFmtId="0">
      <sharedItems containsSemiMixedTypes="0" containsString="0" containsNumber="1" containsInteger="1" minValue="0" maxValue="1"/>
    </cacheField>
    <cacheField name="Электроснабжение2" numFmtId="0">
      <sharedItems containsSemiMixedTypes="0" containsString="0" containsNumber="1" containsInteger="1" minValue="0" maxValue="1"/>
    </cacheField>
    <cacheField name="Газоснабжение участка2" numFmtId="0">
      <sharedItems containsSemiMixedTypes="0" containsString="0" containsNumber="1" containsInteger="1" minValue="0" maxValue="1"/>
    </cacheField>
    <cacheField name="Теплоснабжение2" numFmtId="0">
      <sharedItems containsSemiMixedTypes="0" containsString="0" containsNumber="1" containsInteger="1" minValue="0" maxValue="1"/>
    </cacheField>
    <cacheField name="Расстояние до федеральной трассы2" numFmtId="0">
      <sharedItems containsSemiMixedTypes="0" containsString="0" containsNumber="1" containsInteger="1" minValue="0" maxValue="1"/>
    </cacheField>
    <cacheField name="Близость ж/д путей2" numFmtId="0">
      <sharedItems containsSemiMixedTypes="0" containsString="0" containsNumber="1" containsInteger="1" minValue="0" maxValue="1"/>
    </cacheField>
    <cacheField name="Граничит с федеральной трассой2" numFmtId="0">
      <sharedItems containsSemiMixedTypes="0" containsString="0" containsNumber="1" containsInteger="1" minValue="0" maxValue="1"/>
    </cacheField>
    <cacheField name="Наличие ЖД ветки в районе2" numFmtId="0">
      <sharedItems containsSemiMixedTypes="0" containsString="0" containsNumber="1" containsInteger="1" minValue="0" maxValue="1"/>
    </cacheField>
    <cacheField name="Плотность населения (выше ср, ниже ср)2" numFmtId="0">
      <sharedItems containsSemiMixedTypes="0" containsString="0" containsNumber="1" containsInteger="1" minValue="0" maxValue="1"/>
    </cacheField>
    <cacheField name="Газификация района2" numFmtId="0">
      <sharedItems containsSemiMixedTypes="0" containsString="0" containsNumber="1" containsInteger="1" minValue="0" maxValue="1"/>
    </cacheField>
    <cacheField name="Наличие водоема2" numFmtId="0">
      <sharedItems containsSemiMixedTypes="0" containsString="0" containsNumber="1" containsInteger="1" minValue="0" maxValue="1"/>
    </cacheField>
    <cacheField name="Информация по приоритетным площадкам от районов" numFmtId="0">
      <sharedItems containsBlank="1" count="4">
        <m/>
        <s v="Пром."/>
        <s v="С/х"/>
        <s v="С/х.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vetlana" refreshedDate="44092.540328124996" createdVersion="6" refreshedVersion="6" minRefreshableVersion="3" recordCount="575">
  <cacheSource type="worksheet">
    <worksheetSource ref="A3:AB572" sheet="Сводный файл по площадкам"/>
  </cacheSource>
  <cacheFields count="47">
    <cacheField name="№ п/п" numFmtId="0">
      <sharedItems containsSemiMixedTypes="0" containsString="0" containsNumber="1" containsInteger="1" minValue="1" maxValue="575"/>
    </cacheField>
    <cacheField name="Тип площадки" numFmtId="0">
      <sharedItems/>
    </cacheField>
    <cacheField name="Название площадки" numFmtId="0">
      <sharedItems/>
    </cacheField>
    <cacheField name="Муниципальный район области" numFmtId="0">
      <sharedItems count="31">
        <s v=" г. Вологда"/>
        <s v="г. Вологда"/>
        <s v="Бабаевский район"/>
        <s v="Вологодский район"/>
        <s v="Шекснинский район"/>
        <s v="Верховажский район"/>
        <s v="Харовский район"/>
        <s v="Великоустюгский район"/>
        <s v="Грязовецкий район"/>
        <s v="Междуреченский район"/>
        <s v="Чагодощенский район"/>
        <s v="Череповецкий район"/>
        <s v="Вожегодский район"/>
        <s v="Кадуйский район"/>
        <s v="Вытегорский район"/>
        <s v="Кирилловский район"/>
        <s v="Никольский район"/>
        <s v="Сямженский район"/>
        <s v="Нюксенский район"/>
        <s v="Устюженский район"/>
        <s v="Белозерский район"/>
        <s v="г. Череповец"/>
        <s v="Сокольский район"/>
        <s v="Тарногский район"/>
        <s v="Усть-Кубинский район"/>
        <s v="Бабушкинский район"/>
        <s v="Вашкинский район"/>
        <s v="Кичменгско-Городецкий район"/>
        <s v="Тотемский район"/>
        <s v="г.Вологда"/>
        <s v="г.Вологда "/>
      </sharedItems>
    </cacheField>
    <cacheField name="Группа" numFmtId="0">
      <sharedItems count="4">
        <s v="1 группа"/>
        <s v="2 группа"/>
        <s v="1 группа "/>
        <s v=" 2 группа"/>
      </sharedItems>
    </cacheField>
    <cacheField name="Куратор района" numFmtId="0">
      <sharedItems/>
    </cacheField>
    <cacheField name="Адрес объекта" numFmtId="0">
      <sharedItems/>
    </cacheField>
    <cacheField name="Достаточность данных" numFmtId="0">
      <sharedItems containsBlank="1"/>
    </cacheField>
    <cacheField name="Кадастровый номер земельного участка " numFmtId="0">
      <sharedItems containsBlank="1" longText="1"/>
    </cacheField>
    <cacheField name="Площадь земельного участка (м2)" numFmtId="3">
      <sharedItems containsBlank="1" containsMixedTypes="1" containsNumber="1" minValue="7.1" maxValue="40000000"/>
    </cacheField>
    <cacheField name="Кадастровый номер объекта" numFmtId="0">
      <sharedItems containsBlank="1"/>
    </cacheField>
    <cacheField name="Площадь объекта (м2)" numFmtId="0">
      <sharedItems containsBlank="1" containsMixedTypes="1" containsNumber="1" minValue="13.1" maxValue="100000"/>
    </cacheField>
    <cacheField name="Этажность" numFmtId="0">
      <sharedItems containsBlank="1" containsMixedTypes="1" containsNumber="1" containsInteger="1" minValue="1" maxValue="2"/>
    </cacheField>
    <cacheField name="Состояние помещения" numFmtId="0">
      <sharedItems containsBlank="1" longText="1"/>
    </cacheField>
    <cacheField name="Статус объекта культурного наследия" numFmtId="0">
      <sharedItems containsBlank="1"/>
    </cacheField>
    <cacheField name="Отрасль" numFmtId="0">
      <sharedItems containsBlank="1"/>
    </cacheField>
    <cacheField name="Вид использования" numFmtId="0">
      <sharedItems containsBlank="1"/>
    </cacheField>
    <cacheField name="Целевое назначение участка " numFmtId="0">
      <sharedItems containsBlank="1" longText="1"/>
    </cacheField>
    <cacheField name="Вид собственности" numFmtId="0">
      <sharedItems containsBlank="1"/>
    </cacheField>
    <cacheField name="Контактные данные собственника" numFmtId="0">
      <sharedItems containsBlank="1"/>
    </cacheField>
    <cacheField name="Условия предоставления " numFmtId="0">
      <sharedItems containsBlank="1"/>
    </cacheField>
    <cacheField name="Водоснабжение" numFmtId="0">
      <sharedItems containsBlank="1"/>
    </cacheField>
    <cacheField name="Водоотведение" numFmtId="0">
      <sharedItems containsBlank="1"/>
    </cacheField>
    <cacheField name="Электроснабжение" numFmtId="0">
      <sharedItems containsBlank="1"/>
    </cacheField>
    <cacheField name="Газоснабжение участка" numFmtId="0">
      <sharedItems containsBlank="1"/>
    </cacheField>
    <cacheField name="Теплоснабжение" numFmtId="0">
      <sharedItems containsBlank="1"/>
    </cacheField>
    <cacheField name="Расстояние до федеральной трассы" numFmtId="0">
      <sharedItems containsMixedTypes="1" containsNumber="1" containsInteger="1" minValue="0" maxValue="0"/>
    </cacheField>
    <cacheField name="Близость ж/д путей" numFmtId="0">
      <sharedItems/>
    </cacheField>
    <cacheField name="Граничит с федеральной трассой" numFmtId="0">
      <sharedItems/>
    </cacheField>
    <cacheField name="Наличие ЖД ветки в районе" numFmtId="0">
      <sharedItems/>
    </cacheField>
    <cacheField name="Плотность населения (выше ср, ниже ср)" numFmtId="0">
      <sharedItems/>
    </cacheField>
    <cacheField name="Газификация района" numFmtId="0">
      <sharedItems/>
    </cacheField>
    <cacheField name="Наличие водоема" numFmtId="0">
      <sharedItems/>
    </cacheField>
    <cacheField name="Ссылка на Инвестиционном портале" numFmtId="0">
      <sharedItems containsBlank="1"/>
    </cacheField>
    <cacheField name="Водоснабжение2" numFmtId="0">
      <sharedItems containsSemiMixedTypes="0" containsString="0" containsNumber="1" containsInteger="1" minValue="0" maxValue="1"/>
    </cacheField>
    <cacheField name="Водоотведение2" numFmtId="0">
      <sharedItems containsSemiMixedTypes="0" containsString="0" containsNumber="1" containsInteger="1" minValue="0" maxValue="1"/>
    </cacheField>
    <cacheField name="Электроснабжение2" numFmtId="0">
      <sharedItems containsSemiMixedTypes="0" containsString="0" containsNumber="1" containsInteger="1" minValue="0" maxValue="1"/>
    </cacheField>
    <cacheField name="Газоснабжение участка2" numFmtId="0">
      <sharedItems containsSemiMixedTypes="0" containsString="0" containsNumber="1" containsInteger="1" minValue="0" maxValue="1"/>
    </cacheField>
    <cacheField name="Теплоснабжение2" numFmtId="0">
      <sharedItems containsSemiMixedTypes="0" containsString="0" containsNumber="1" containsInteger="1" minValue="0" maxValue="1"/>
    </cacheField>
    <cacheField name="Расстояние до федеральной трассы2" numFmtId="0">
      <sharedItems containsSemiMixedTypes="0" containsString="0" containsNumber="1" containsInteger="1" minValue="0" maxValue="1"/>
    </cacheField>
    <cacheField name="Близость ж/д путей2" numFmtId="0">
      <sharedItems containsSemiMixedTypes="0" containsString="0" containsNumber="1" containsInteger="1" minValue="0" maxValue="1"/>
    </cacheField>
    <cacheField name="Граничит с федеральной трассой2" numFmtId="0">
      <sharedItems containsSemiMixedTypes="0" containsString="0" containsNumber="1" containsInteger="1" minValue="0" maxValue="1"/>
    </cacheField>
    <cacheField name="Наличие ЖД ветки в районе2" numFmtId="0">
      <sharedItems containsSemiMixedTypes="0" containsString="0" containsNumber="1" containsInteger="1" minValue="0" maxValue="1"/>
    </cacheField>
    <cacheField name="Плотность населения (выше ср, ниже ср)2" numFmtId="0">
      <sharedItems containsSemiMixedTypes="0" containsString="0" containsNumber="1" containsInteger="1" minValue="0" maxValue="1"/>
    </cacheField>
    <cacheField name="Газификация района2" numFmtId="0">
      <sharedItems containsSemiMixedTypes="0" containsString="0" containsNumber="1" containsInteger="1" minValue="0" maxValue="1"/>
    </cacheField>
    <cacheField name="Наличие водоема2" numFmtId="0">
      <sharedItems containsSemiMixedTypes="0" containsString="0" containsNumber="1" containsInteger="1" minValue="0" maxValue="1"/>
    </cacheField>
    <cacheField name="Информация по приоритетным площадкам от районов" numFmtId="0">
      <sharedItems containsBlank="1" count="3">
        <m/>
        <s v="Пром."/>
        <s v="С/х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6">
  <r>
    <n v="1"/>
    <s v="Greenfield"/>
    <x v="0"/>
    <x v="0"/>
    <x v="0"/>
    <s v="Мормина А.А."/>
    <s v="г.Вологда Московское щоссе"/>
    <m/>
    <s v=" 35:24:0503002:2653"/>
    <n v="26780"/>
    <m/>
    <m/>
    <m/>
    <m/>
    <m/>
    <s v="Промышленность и переработка"/>
    <s v="Промышленность"/>
    <s v="Промышленное"/>
    <s v="Государственная собственность до разграничения"/>
    <s v="Государственная собственность до разграничения"/>
    <s v="Для размещения промышленных объектов"/>
    <s v="Да (50 м._x000a_11 м3/сутки)"/>
    <s v="Да (50 м._x000a_11 м3/сутки)"/>
    <s v="Да (350 м.)"/>
    <s v="Да (1 м._x000a_518 м3/сутки)"/>
    <s v="Да (200 м._x000a_1 Гкал/час)"/>
    <s v="Да (6 км)"/>
    <s v="Да (5 км)"/>
    <s v="Да"/>
    <s v="Да"/>
    <s v="Да"/>
    <s v="Да"/>
    <s v="Нет"/>
    <s v="https://investregion35.ru/ru/project-sites/land-vologda-the-moscow-highway-2-7-hectares/"/>
    <n v="1"/>
    <n v="1"/>
    <n v="1"/>
    <n v="1"/>
    <n v="1"/>
    <n v="1"/>
    <n v="1"/>
    <n v="1"/>
    <n v="1"/>
    <n v="1"/>
    <n v="1"/>
    <n v="0"/>
    <x v="0"/>
  </r>
  <r>
    <n v="2"/>
    <s v="Greenfield"/>
    <x v="1"/>
    <x v="0"/>
    <x v="0"/>
    <s v="Мормина А.А."/>
    <s v="г Вологда, ул Конева"/>
    <m/>
    <s v="35:24:0501008:305"/>
    <n v="6272"/>
    <m/>
    <m/>
    <m/>
    <m/>
    <m/>
    <s v="Социальная сфера и спорт"/>
    <s v="Спорт"/>
    <s v="Физкультурно-оздоровительные сооружения"/>
    <s v="Муниципальная собственность"/>
    <s v=" г. Вологда"/>
    <s v="Для размещения объектов физической культуры и спорта"/>
    <s v="Да (10 м._x000a_500 м3/сутки)"/>
    <s v="Да (10 м._x000a_500 м3/сутки)"/>
    <s v="Да (100 м._x000a_1800 кВт/час)"/>
    <s v="Да (20 м._x000a_16512 м3/сутки)"/>
    <s v="Да (240 м._x000a_3 Гкал/час)"/>
    <s v="Да (2 км)"/>
    <s v="Да (2 км)"/>
    <s v="Да"/>
    <s v="Да"/>
    <s v="Да"/>
    <s v="Да"/>
    <s v="Нет"/>
    <s v="https://investregion35.ru/ru/project-sites/land-g-vologda-marshala-koneva-str/"/>
    <n v="1"/>
    <n v="1"/>
    <n v="1"/>
    <n v="1"/>
    <n v="1"/>
    <n v="1"/>
    <n v="1"/>
    <n v="1"/>
    <n v="1"/>
    <n v="1"/>
    <n v="1"/>
    <n v="0"/>
    <x v="0"/>
  </r>
  <r>
    <n v="3"/>
    <s v="Greenfield"/>
    <x v="2"/>
    <x v="1"/>
    <x v="0"/>
    <s v="Мормина А.А."/>
    <s v="_x000a_Вологодская область, г Вологда, ул Элеваторная"/>
    <m/>
    <s v=" 35:24:0203005:120"/>
    <n v="15253"/>
    <m/>
    <m/>
    <m/>
    <m/>
    <m/>
    <s v="Промышленность и переработка"/>
    <s v="Промышленность"/>
    <s v="Промышленные предприятия и коммунально-складские организации IV - V классов, опасности"/>
    <s v="Муниципальная собственность"/>
    <s v=" г. Вологда"/>
    <s v="Для размещения производственных зданий"/>
    <s v="Да (20 м._x000a_10 м3/сутки)"/>
    <s v="Да (20 м._x000a_5 м3/сутки)"/>
    <s v="Да (150 м._x000a_150 кВт/час)"/>
    <s v="Да (350 м._x000a_1440 м3/сутки)"/>
    <s v="Да (30 м._x000a_4 Гкал/час)"/>
    <s v="Да (9 км)"/>
    <s v="Да (3 км)"/>
    <s v="Да"/>
    <s v="Да"/>
    <s v="Да"/>
    <s v="Да"/>
    <s v="Нет"/>
    <s v="https://investregion35.ru/ru/project-sites/land-center-elevator-of-1-5-hectares/"/>
    <n v="1"/>
    <n v="1"/>
    <n v="1"/>
    <n v="1"/>
    <n v="1"/>
    <n v="1"/>
    <n v="1"/>
    <n v="1"/>
    <n v="1"/>
    <n v="1"/>
    <n v="1"/>
    <n v="0"/>
    <x v="1"/>
  </r>
  <r>
    <n v="4"/>
    <s v="Greenfield"/>
    <x v="3"/>
    <x v="2"/>
    <x v="0"/>
    <s v="Никитин И.Н."/>
    <s v="Бабаевский район"/>
    <m/>
    <m/>
    <n v="17290"/>
    <m/>
    <m/>
    <m/>
    <m/>
    <m/>
    <s v="Агропромышленный комплекс"/>
    <s v="Сельскохозяйственное использование"/>
    <s v="Земли сельскохозяйственного назначения"/>
    <s v="Муниципальная собственность"/>
    <s v="Бабаевский район"/>
    <s v="Аренда по результатам проведения торгов после межевания за счет инвестора"/>
    <s v="Да"/>
    <s v="Да"/>
    <s v="Да"/>
    <s v="Да"/>
    <s v="Да"/>
    <s v="Да"/>
    <s v="Да"/>
    <s v="Да"/>
    <s v="Да"/>
    <s v="Нет"/>
    <s v="Да"/>
    <s v="Нет"/>
    <s v="https://investregion35.ru/ru/project-sites/the-land-plot-is-1729-hectares-babaevsky-district/"/>
    <n v="1"/>
    <n v="1"/>
    <n v="1"/>
    <n v="1"/>
    <n v="1"/>
    <n v="1"/>
    <n v="1"/>
    <n v="1"/>
    <n v="1"/>
    <n v="0"/>
    <n v="1"/>
    <n v="0"/>
    <x v="0"/>
  </r>
  <r>
    <n v="5"/>
    <s v="Greenfield"/>
    <x v="4"/>
    <x v="2"/>
    <x v="0"/>
    <s v="Никитин И.Н."/>
    <s v="СП Вепсское национальное"/>
    <m/>
    <m/>
    <n v="11570000"/>
    <m/>
    <m/>
    <m/>
    <m/>
    <m/>
    <s v="Агропромышленный комплекс"/>
    <s v="Сельскохозяйственное использование"/>
    <s v="Земли сельскохозяйственного назначения"/>
    <s v="Муниципальная собственность"/>
    <s v="Бабаевский район"/>
    <s v="Аренда по результатам проведения торгов после межевания за счет инвестора"/>
    <s v="Да"/>
    <s v="Да"/>
    <s v="Да"/>
    <s v="Да"/>
    <s v="Да"/>
    <s v="Да"/>
    <s v="Да"/>
    <s v="Да"/>
    <s v="Да"/>
    <s v="Нет"/>
    <s v="Да"/>
    <s v="Нет"/>
    <s v="https://investregion35.ru/ru/project-sites/a-plot-of-land-of-1157-hectares-babaevsky-district/"/>
    <n v="1"/>
    <n v="1"/>
    <n v="1"/>
    <n v="1"/>
    <n v="1"/>
    <n v="1"/>
    <n v="1"/>
    <n v="1"/>
    <n v="1"/>
    <n v="0"/>
    <n v="1"/>
    <n v="0"/>
    <x v="2"/>
  </r>
  <r>
    <n v="6"/>
    <s v="Greenfield"/>
    <x v="5"/>
    <x v="3"/>
    <x v="0"/>
    <s v="Мормина А.А."/>
    <s v="ст. Дикая (СП Майское)"/>
    <m/>
    <m/>
    <n v="35000"/>
    <m/>
    <m/>
    <m/>
    <m/>
    <m/>
    <s v="Промышленность и переработка"/>
    <s v="Промышленность"/>
    <s v=" Земли промышленного назначения"/>
    <s v="Государственная собственность до разграничения"/>
    <s v="Государственная собственность до разграничения"/>
    <s v="Аренда"/>
    <s v="Да (9000 м.)"/>
    <s v="Да (9000 м.)"/>
    <s v="Да (9000 м.)"/>
    <s v="Да (9000 м.)"/>
    <s v="Да (9000 м.)"/>
    <s v="Да"/>
    <s v="Да"/>
    <s v="Да"/>
    <s v="Да"/>
    <s v="Да"/>
    <s v="Да"/>
    <s v="Нет"/>
    <s v="https://investregion35.ru/ru/project-sites/land-3-5-ha-of-wild-art/"/>
    <n v="1"/>
    <n v="1"/>
    <n v="1"/>
    <n v="1"/>
    <n v="1"/>
    <n v="1"/>
    <n v="1"/>
    <n v="1"/>
    <n v="1"/>
    <n v="1"/>
    <n v="1"/>
    <n v="0"/>
    <x v="0"/>
  </r>
  <r>
    <n v="7"/>
    <s v="Greenfield"/>
    <x v="6"/>
    <x v="3"/>
    <x v="0"/>
    <s v="Мормина А.А."/>
    <s v="д. Спорышево (СП Майское)"/>
    <m/>
    <m/>
    <n v="13000"/>
    <m/>
    <m/>
    <m/>
    <m/>
    <m/>
    <s v="Промышленность и переработка"/>
    <s v="Промышленность"/>
    <s v="Земли промышленности"/>
    <s v="Государственная собственность до разграничения"/>
    <s v="Государственная собственность до разграничения"/>
    <s v="Аренда"/>
    <s v="Да (9000 м.)"/>
    <s v="Да (9000 м.)"/>
    <s v="Да (9000 м.)"/>
    <s v="Да (9000 м.)"/>
    <s v="Да (9000 м.)"/>
    <s v="Да"/>
    <s v="Да"/>
    <s v="Да"/>
    <s v="Да"/>
    <s v="Да"/>
    <s v="Да"/>
    <s v="Нет"/>
    <s v="https://investregion35.ru/ru/project-sites/land-1-3-ha-d-sporysheva/"/>
    <n v="1"/>
    <n v="1"/>
    <n v="1"/>
    <n v="1"/>
    <n v="1"/>
    <n v="1"/>
    <n v="1"/>
    <n v="1"/>
    <n v="1"/>
    <n v="1"/>
    <n v="1"/>
    <n v="0"/>
    <x v="0"/>
  </r>
  <r>
    <n v="8"/>
    <s v="Greenfield"/>
    <x v="7"/>
    <x v="3"/>
    <x v="0"/>
    <s v="Мормина А.А."/>
    <s v="д. Пестово (СП Майское)"/>
    <m/>
    <s v="35:25:0000000:326"/>
    <n v="90000"/>
    <m/>
    <m/>
    <m/>
    <m/>
    <m/>
    <s v="Промышленность и переработка"/>
    <s v="Промышленность"/>
    <s v="Земли промышленного назначения"/>
    <s v="Федеральная собственность"/>
    <s v="Федеральная собственность"/>
    <s v="Аренда"/>
    <s v="Да (10000м.)"/>
    <s v="Да (10000м.)"/>
    <s v="Да (10000м.)"/>
    <s v="Да (10000м.)"/>
    <s v="Да (10000м.)"/>
    <s v="Да"/>
    <s v="Да"/>
    <s v="Да"/>
    <s v="Да"/>
    <s v="Да"/>
    <s v="Да"/>
    <s v="Нет"/>
    <s v="https://investregion35.ru/ru/project-sites/land-of-9-hectares-d-pestovo/"/>
    <n v="1"/>
    <n v="1"/>
    <n v="1"/>
    <n v="1"/>
    <n v="1"/>
    <n v="1"/>
    <n v="1"/>
    <n v="1"/>
    <n v="1"/>
    <n v="1"/>
    <n v="1"/>
    <n v="0"/>
    <x v="0"/>
  </r>
  <r>
    <n v="9"/>
    <s v="Greenfield"/>
    <x v="8"/>
    <x v="3"/>
    <x v="0"/>
    <s v="Мормина А.А."/>
    <s v="д. Маурино (СП Майское)"/>
    <m/>
    <s v="35:25:0000000:326"/>
    <n v="17200"/>
    <m/>
    <m/>
    <m/>
    <m/>
    <m/>
    <s v="Промышленность и переработка"/>
    <s v="Промышленность"/>
    <s v="Земли промышленного назначения"/>
    <s v="Федеральная собственность"/>
    <s v="Федеральная собственность"/>
    <s v="Аренда"/>
    <s v="Да (3000 м.)"/>
    <s v="Да (3000м.)"/>
    <s v="Да (3000м.)"/>
    <s v="Да (3000м.)"/>
    <s v="Да (3000м.)"/>
    <s v="Да"/>
    <s v="Да"/>
    <s v="Да"/>
    <s v="Да"/>
    <s v="Да"/>
    <s v="Да"/>
    <s v="Нет"/>
    <s v="https://investregion35.ru/ru/project-sites/plot-of-1-72-ha-d-maurino/"/>
    <n v="1"/>
    <n v="1"/>
    <n v="1"/>
    <n v="1"/>
    <n v="1"/>
    <n v="1"/>
    <n v="1"/>
    <n v="1"/>
    <n v="1"/>
    <n v="1"/>
    <n v="1"/>
    <n v="0"/>
    <x v="0"/>
  </r>
  <r>
    <n v="10"/>
    <s v="Greenfield"/>
    <x v="9"/>
    <x v="3"/>
    <x v="0"/>
    <s v="Мормина А.А."/>
    <s v="д. Калинкино (СП Майское)"/>
    <m/>
    <m/>
    <n v="20000"/>
    <m/>
    <m/>
    <m/>
    <m/>
    <m/>
    <s v="Промышленность и переработка"/>
    <s v="Промышленность"/>
    <s v="Земли промышленного назначения"/>
    <s v="Государственная собственность до разграничения"/>
    <s v="Государственная собственность до разграничения"/>
    <s v="Аренда"/>
    <s v="Да (1500 м.)"/>
    <s v="Да (1500 м.)"/>
    <s v="Да"/>
    <s v="Да (1500 м.)"/>
    <s v="Да (1500 м.)"/>
    <s v="Да"/>
    <s v="Да"/>
    <s v="Да"/>
    <s v="Да"/>
    <s v="Да"/>
    <s v="Да"/>
    <s v="Нет"/>
    <s v="https://investregion35.ru/ru/project-sites/land-plot-of-2-hectares-d-kalinkino/"/>
    <n v="1"/>
    <n v="1"/>
    <n v="1"/>
    <n v="1"/>
    <n v="1"/>
    <n v="1"/>
    <n v="1"/>
    <n v="1"/>
    <n v="1"/>
    <n v="1"/>
    <n v="1"/>
    <n v="0"/>
    <x v="0"/>
  </r>
  <r>
    <n v="11"/>
    <s v="Greenfield"/>
    <x v="10"/>
    <x v="3"/>
    <x v="0"/>
    <s v="Мормина А.А."/>
    <s v="Вологодская область,_x000a_Вологодский район,_x000a_с/п Майское, п. Майский. "/>
    <s v="Нет"/>
    <m/>
    <n v="3000"/>
    <m/>
    <m/>
    <m/>
    <m/>
    <m/>
    <m/>
    <s v="Сельскохозяйственное использование"/>
    <m/>
    <s v="Государственная собственность до разграничения"/>
    <s v="Государственная собственность до разграничения"/>
    <m/>
    <s v="Да"/>
    <s v="Да"/>
    <s v="Да"/>
    <s v="Да"/>
    <s v="Да"/>
    <s v="Да (автодорога А-119 «Вологда – Медвежьегорск»)"/>
    <s v="Да"/>
    <s v="Да"/>
    <s v="Да"/>
    <s v="Да"/>
    <s v="Да"/>
    <s v="Нет"/>
    <s v="https://investregion35.ru/ru/project-sites/plot-s-p-may-may-p-0-3-ha/"/>
    <n v="1"/>
    <n v="1"/>
    <n v="1"/>
    <n v="1"/>
    <n v="1"/>
    <n v="1"/>
    <n v="1"/>
    <n v="1"/>
    <n v="1"/>
    <n v="1"/>
    <n v="1"/>
    <n v="0"/>
    <x v="0"/>
  </r>
  <r>
    <n v="12"/>
    <s v="Greenfield"/>
    <x v="11"/>
    <x v="0"/>
    <x v="0"/>
    <s v="Мормина А.А."/>
    <s v=" ул. Промышленная "/>
    <m/>
    <s v="35:24:0203007:417"/>
    <n v="68662"/>
    <m/>
    <m/>
    <m/>
    <m/>
    <m/>
    <s v="Промышленность и переработка"/>
    <s v="Промышленность"/>
    <s v="Промышленные предприятия и коммунально-складские организации IV - V классов, опасности"/>
    <s v="Муниципальная собственность"/>
    <s v="Череповецкий район"/>
    <s v="Аренда"/>
    <s v="Да (250 м._x000a_5 м3/сутки)"/>
    <s v="Да (850 м._x000a_5 м3/сутки)"/>
    <s v="Да (100 м._x000a_500 кВт/час)"/>
    <s v="Да (250 м._x000a_408 м3/сутки)"/>
    <s v="Да (350 м._x000a_0.20 ггкалл/час)"/>
    <s v="Да (10 км)"/>
    <s v="Да (5 км)"/>
    <s v="Да"/>
    <s v="Да"/>
    <s v="Да"/>
    <s v="Да"/>
    <s v="Нет"/>
    <s v="https://investregion35.ru/ru/project-sites/land-vologda-6-9-ha/"/>
    <n v="1"/>
    <n v="1"/>
    <n v="1"/>
    <n v="1"/>
    <n v="1"/>
    <n v="1"/>
    <n v="1"/>
    <n v="1"/>
    <n v="1"/>
    <n v="1"/>
    <n v="1"/>
    <n v="0"/>
    <x v="0"/>
  </r>
  <r>
    <n v="13"/>
    <s v="Greenfield"/>
    <x v="12"/>
    <x v="4"/>
    <x v="0"/>
    <s v="Мормина А.А."/>
    <s v="п Шексна, ул Октябрьская, д 116"/>
    <m/>
    <s v="35:23:0304011:93"/>
    <n v="45000"/>
    <m/>
    <m/>
    <m/>
    <m/>
    <m/>
    <s v="Социальная сфера и спорт"/>
    <s v="Спорт"/>
    <s v="Для строительства физкультурно-оздоровительного комплекса с универсальным игровым залом, гостиницей и бассейном"/>
    <m/>
    <m/>
    <s v="Аренда"/>
    <s v="Да"/>
    <s v="Да"/>
    <s v="Да"/>
    <s v="Да"/>
    <s v="Да"/>
    <s v="Да"/>
    <s v="Да"/>
    <s v="Да"/>
    <s v="Да"/>
    <s v="Да"/>
    <s v="Да"/>
    <s v="Да"/>
    <s v="https://investregion35.ru/ru/project-sites/land-p-sheksna-4-5-hectares/"/>
    <n v="1"/>
    <n v="1"/>
    <n v="1"/>
    <n v="1"/>
    <n v="1"/>
    <n v="1"/>
    <n v="1"/>
    <n v="1"/>
    <n v="1"/>
    <n v="1"/>
    <n v="1"/>
    <n v="1"/>
    <x v="0"/>
  </r>
  <r>
    <n v="14"/>
    <s v="Greenfield"/>
    <x v="13"/>
    <x v="4"/>
    <x v="0"/>
    <s v="Мормина А.А."/>
    <s v="Шекснинский р-н п.Шексна ул.Шоссейная рядом с д.36"/>
    <m/>
    <s v="35:23:0205023:77"/>
    <n v="3772"/>
    <m/>
    <m/>
    <m/>
    <m/>
    <m/>
    <s v="Земли населенных пунктов"/>
    <s v="Социальное обслуживание"/>
    <s v="_x000a_Жилая застройка"/>
    <m/>
    <m/>
    <s v="Аренда"/>
    <s v="Да"/>
    <s v="Да"/>
    <s v="Да"/>
    <s v="Да"/>
    <s v="Да"/>
    <s v="Да (0,7 км)"/>
    <s v="Да"/>
    <s v="Да"/>
    <s v="Да"/>
    <s v="Да"/>
    <s v="Да"/>
    <s v="Да"/>
    <s v="https://investregion35.ru/ru/project-sites/land-p-sheksna-0-38-ha/"/>
    <n v="1"/>
    <n v="1"/>
    <n v="1"/>
    <n v="1"/>
    <n v="1"/>
    <n v="1"/>
    <n v="1"/>
    <n v="1"/>
    <n v="1"/>
    <n v="1"/>
    <n v="1"/>
    <n v="1"/>
    <x v="0"/>
  </r>
  <r>
    <n v="15"/>
    <s v="Greenfield"/>
    <x v="14"/>
    <x v="4"/>
    <x v="0"/>
    <s v="Мормина А.А."/>
    <s v="Шекснинский р-н п.Шексна ул.Первомайская д.3"/>
    <m/>
    <s v="35:23:0205011:36"/>
    <n v="4891"/>
    <m/>
    <m/>
    <m/>
    <m/>
    <m/>
    <s v="Земли населенных пунктов"/>
    <s v="Социальное обслуживание"/>
    <s v="_x000a_Жилая застройка"/>
    <m/>
    <m/>
    <s v="Аренда"/>
    <s v="Да"/>
    <s v="Да"/>
    <s v="Да"/>
    <s v="Да"/>
    <s v="Да"/>
    <s v="Да (1.7 км)"/>
    <s v="Да"/>
    <s v="Да"/>
    <s v="Да"/>
    <s v="Да"/>
    <s v="Да"/>
    <s v="Да"/>
    <s v="https://investregion35.ru/ru/project-sites/land-p-sheksna-0-49-ha/"/>
    <n v="1"/>
    <n v="1"/>
    <n v="1"/>
    <n v="1"/>
    <n v="1"/>
    <n v="1"/>
    <n v="1"/>
    <n v="1"/>
    <n v="1"/>
    <n v="1"/>
    <n v="1"/>
    <n v="1"/>
    <x v="0"/>
  </r>
  <r>
    <n v="16"/>
    <s v="Greenfield"/>
    <x v="15"/>
    <x v="4"/>
    <x v="0"/>
    <s v="Мормина А.А."/>
    <s v="Шекснинский р-н п.Шескна ул.Починковская д.11"/>
    <m/>
    <s v="35:23:0205005:86"/>
    <n v="2904"/>
    <m/>
    <m/>
    <m/>
    <m/>
    <m/>
    <s v="Земли населенных пунктов"/>
    <s v="Социальное обслуживание"/>
    <s v="_x000a_Жилая застройка"/>
    <m/>
    <m/>
    <s v="Аренда"/>
    <s v="Да"/>
    <s v="Да"/>
    <s v="Да"/>
    <s v="Да"/>
    <s v="Да"/>
    <s v="Да (2 км)"/>
    <s v="Да"/>
    <s v="Да"/>
    <s v="Да"/>
    <s v="Да"/>
    <s v="Да"/>
    <s v="Да"/>
    <s v="https://investregion35.ru/ru/project-sites/land-p-sheksna-0-29-ha/"/>
    <n v="1"/>
    <n v="1"/>
    <n v="1"/>
    <n v="1"/>
    <n v="1"/>
    <n v="1"/>
    <n v="1"/>
    <n v="1"/>
    <n v="1"/>
    <n v="1"/>
    <n v="1"/>
    <n v="1"/>
    <x v="0"/>
  </r>
  <r>
    <n v="17"/>
    <s v="Greenfield"/>
    <x v="16"/>
    <x v="4"/>
    <x v="0"/>
    <s v="Мормина А.А."/>
    <s v="п.Шексна ул.Спортивная "/>
    <m/>
    <s v="35:23:0304022:307"/>
    <n v="57000"/>
    <m/>
    <m/>
    <m/>
    <m/>
    <m/>
    <s v="Социальное обслуживание"/>
    <s v="Социальное обслуживание"/>
    <s v="Социальное обслуживание"/>
    <m/>
    <m/>
    <s v="Аренда"/>
    <s v="Да"/>
    <s v="Да"/>
    <s v="Да"/>
    <s v="Да"/>
    <s v="Да"/>
    <s v="Да (0,5 км)"/>
    <s v="Да"/>
    <s v="Да"/>
    <s v="Да"/>
    <s v="Да"/>
    <s v="Да"/>
    <s v="Да"/>
    <s v="https://investregion35.ru/ru/project-sites/land-p-sheksna-5-7-ha/"/>
    <n v="1"/>
    <n v="1"/>
    <n v="1"/>
    <n v="1"/>
    <n v="1"/>
    <n v="1"/>
    <n v="1"/>
    <n v="1"/>
    <n v="1"/>
    <n v="1"/>
    <n v="1"/>
    <n v="1"/>
    <x v="0"/>
  </r>
  <r>
    <n v="18"/>
    <s v="Greenfield"/>
    <x v="17"/>
    <x v="4"/>
    <x v="0"/>
    <s v="Мормина А.А."/>
    <s v="Шекснинский р-н с.Любомирово "/>
    <m/>
    <m/>
    <n v="30000"/>
    <m/>
    <m/>
    <m/>
    <m/>
    <m/>
    <s v="Земли населенных пунктов"/>
    <s v="Отдых (рекреация)"/>
    <s v="_x000a_Жилая застройка"/>
    <m/>
    <m/>
    <s v="Аренда"/>
    <s v="Да"/>
    <s v="Да"/>
    <s v="Да"/>
    <s v="Да"/>
    <s v="Да"/>
    <s v="Да (9 км)"/>
    <s v="Да"/>
    <s v="Да"/>
    <s v="Да"/>
    <s v="Да"/>
    <s v="Да"/>
    <s v="Да"/>
    <s v="https://investregion35.ru/ru/project-sites/land-s-lubomirova-30-hectares/"/>
    <n v="1"/>
    <n v="1"/>
    <n v="1"/>
    <n v="1"/>
    <n v="1"/>
    <n v="1"/>
    <n v="1"/>
    <n v="1"/>
    <n v="1"/>
    <n v="1"/>
    <n v="1"/>
    <n v="1"/>
    <x v="0"/>
  </r>
  <r>
    <n v="19"/>
    <s v="Greenfield"/>
    <x v="18"/>
    <x v="4"/>
    <x v="0"/>
    <s v="Мормина А.А."/>
    <s v="Шекснинский р-н  д. Прогресс ул.Центральная"/>
    <m/>
    <s v="35:23:0301058:381"/>
    <n v="4290"/>
    <m/>
    <m/>
    <m/>
    <m/>
    <m/>
    <s v="Социальное обслуживание"/>
    <s v="Социальное обслуживание"/>
    <s v="Социальное обслуживание"/>
    <m/>
    <m/>
    <s v="Аренда"/>
    <s v="Да"/>
    <s v="Да"/>
    <s v="Да"/>
    <s v="Да"/>
    <s v="Да"/>
    <s v="Да (3,1 км)"/>
    <s v="Да"/>
    <s v="Да"/>
    <s v="Да"/>
    <s v="Да"/>
    <s v="Да"/>
    <s v="Да"/>
    <s v="https://investregion35.ru/ru/project-sites/land-d-the-progress-of-0-43-hectares/"/>
    <n v="1"/>
    <n v="1"/>
    <n v="1"/>
    <n v="1"/>
    <n v="1"/>
    <n v="1"/>
    <n v="1"/>
    <n v="1"/>
    <n v="1"/>
    <n v="1"/>
    <n v="1"/>
    <n v="1"/>
    <x v="0"/>
  </r>
  <r>
    <n v="20"/>
    <s v="Greenfield"/>
    <x v="19"/>
    <x v="4"/>
    <x v="0"/>
    <s v="Мормина А.А."/>
    <s v="Шекснинский р-н д.Прогресс ул.Центральная "/>
    <m/>
    <s v="35:23:0301058:382"/>
    <n v="4059"/>
    <m/>
    <m/>
    <m/>
    <m/>
    <m/>
    <s v="Социальное обслуживание"/>
    <s v="Социальное обслуживание"/>
    <s v="Социальное обслуживание"/>
    <m/>
    <m/>
    <s v="Аренда"/>
    <s v="Да"/>
    <s v="Да"/>
    <s v="Да"/>
    <s v="Да"/>
    <s v="Да"/>
    <s v="Да (3,1 км)"/>
    <s v="Да"/>
    <s v="Да"/>
    <s v="Да"/>
    <s v="Да"/>
    <s v="Да"/>
    <s v="Да"/>
    <s v="https://investregion35.ru/ru/project-sites/land-d-the-progress-of-0-41-hectares-/"/>
    <n v="1"/>
    <n v="1"/>
    <n v="1"/>
    <n v="1"/>
    <n v="1"/>
    <n v="1"/>
    <n v="1"/>
    <n v="1"/>
    <n v="1"/>
    <n v="1"/>
    <n v="1"/>
    <n v="1"/>
    <x v="0"/>
  </r>
  <r>
    <n v="21"/>
    <s v="Greenfield"/>
    <x v="20"/>
    <x v="4"/>
    <x v="0"/>
    <s v="Мормина А.А."/>
    <s v="Шекснинский р-н д.Прогресс ул.Центральная "/>
    <m/>
    <s v="35:23:0301058:383"/>
    <n v="3842"/>
    <m/>
    <m/>
    <m/>
    <m/>
    <m/>
    <s v="Социальное обслуживание"/>
    <s v="Социальное обслуживание"/>
    <s v="Социальное обслуживание"/>
    <m/>
    <m/>
    <s v="Аренда"/>
    <s v="Да"/>
    <s v="Да"/>
    <s v="Да"/>
    <s v="Да"/>
    <s v="Да"/>
    <s v="Да (3,1 км)"/>
    <s v="Да"/>
    <s v="Да"/>
    <s v="Да"/>
    <s v="Да"/>
    <s v="Да"/>
    <s v="Да"/>
    <s v="https://investregion35.ru/ru/project-sites/land-d-the-progress-of-0-38-hectares/"/>
    <n v="1"/>
    <n v="1"/>
    <n v="1"/>
    <n v="1"/>
    <n v="1"/>
    <n v="1"/>
    <n v="1"/>
    <n v="1"/>
    <n v="1"/>
    <n v="1"/>
    <n v="1"/>
    <n v="1"/>
    <x v="0"/>
  </r>
  <r>
    <n v="22"/>
    <s v="Greenfield"/>
    <x v="21"/>
    <x v="4"/>
    <x v="0"/>
    <s v="Мормина А.А."/>
    <s v="Шекснинский р-н д.Прогресс ул.Центральная "/>
    <m/>
    <s v="35:23:0301058:384"/>
    <n v="3859"/>
    <m/>
    <m/>
    <m/>
    <m/>
    <m/>
    <s v="Социальное обслуживание"/>
    <s v="Социальное обслуживание"/>
    <s v="Социальное обслуживание"/>
    <m/>
    <m/>
    <s v="Аренда"/>
    <s v="Да"/>
    <s v="Да"/>
    <s v="Да "/>
    <s v="Да"/>
    <s v="Да"/>
    <s v="Да (3,1 км)"/>
    <s v="Да"/>
    <s v="Да"/>
    <s v="Да"/>
    <s v="Да"/>
    <s v="Да"/>
    <s v="Да"/>
    <s v="https://investregion35.ru/ru/project-sites/land-d-the-progress-of-0-39-ha/"/>
    <n v="1"/>
    <n v="1"/>
    <n v="1"/>
    <n v="1"/>
    <n v="1"/>
    <n v="1"/>
    <n v="1"/>
    <n v="1"/>
    <n v="1"/>
    <n v="1"/>
    <n v="1"/>
    <n v="1"/>
    <x v="0"/>
  </r>
  <r>
    <n v="23"/>
    <s v="Greenfield"/>
    <x v="22"/>
    <x v="2"/>
    <x v="0"/>
    <s v="Никитин И.Н."/>
    <s v="г. Бабаево ул. Пушкина 78"/>
    <m/>
    <s v="35:02:0103027:125  35:02:0103028:8   35:02:03008002:99  35:02:0103028:35             "/>
    <s v="22000          22500          22500         17560"/>
    <m/>
    <m/>
    <m/>
    <m/>
    <m/>
    <s v="Промышленность и переработка"/>
    <s v="Промышленность"/>
    <s v="Для размещения промышленных объектов"/>
    <s v="Муниципальная собственность"/>
    <s v="Бабаевский район"/>
    <s v="Аренда / продажа в собственность"/>
    <s v="Да (250 м.)"/>
    <s v="Да (250 м.)"/>
    <s v="Да (50 м.)"/>
    <s v="Да (700 м.)"/>
    <s v="Нет"/>
    <s v="Да"/>
    <s v="Да"/>
    <s v="Да"/>
    <s v="Да"/>
    <s v="Нет"/>
    <s v="Да"/>
    <s v="Нет"/>
    <s v="https://investregion35.ru/ru/project-sites/plot-8-5-ha-g-babaevo/"/>
    <n v="1"/>
    <n v="1"/>
    <n v="1"/>
    <n v="1"/>
    <n v="0"/>
    <n v="1"/>
    <n v="1"/>
    <n v="1"/>
    <n v="1"/>
    <n v="0"/>
    <n v="1"/>
    <n v="0"/>
    <x v="1"/>
  </r>
  <r>
    <n v="24"/>
    <s v="Greenfield"/>
    <x v="23"/>
    <x v="5"/>
    <x v="1"/>
    <s v="Королева Т.И."/>
    <s v="Верховажский р-н 0,8 км от п. Теплый Ручей"/>
    <m/>
    <m/>
    <n v="20000"/>
    <m/>
    <m/>
    <m/>
    <m/>
    <m/>
    <s v="Промышленность"/>
    <s v="Сельскохозяйственное использование"/>
    <s v="Земельный участок для малого и среднего бизнеса для размещения предприятий"/>
    <m/>
    <m/>
    <s v="В аренду по итогам торгов"/>
    <s v="Да (Автономное)"/>
    <s v="Да (Автономное)"/>
    <s v="Да ( КТП 10/0,4 кВт)"/>
    <s v="Нет"/>
    <s v="Да (Автономное)"/>
    <s v="Да (11 км от федеральной автотрассы М-8 –Москва –Архангельск) "/>
    <s v="Да (50 км до г. Вельск (до железной дороги),"/>
    <s v="Да"/>
    <s v="Нет"/>
    <s v="Нет"/>
    <s v="Да"/>
    <s v="Нет"/>
    <s v="https://investregion35.ru/ru/project-sites/land-verkhovazhsky-r-n-0-8-km-from-p-the-warm-stream-2-0-ha/"/>
    <n v="1"/>
    <n v="1"/>
    <n v="1"/>
    <n v="0"/>
    <n v="1"/>
    <n v="1"/>
    <n v="1"/>
    <n v="1"/>
    <n v="0"/>
    <n v="0"/>
    <n v="1"/>
    <n v="0"/>
    <x v="0"/>
  </r>
  <r>
    <n v="25"/>
    <s v="Greenfield"/>
    <x v="24"/>
    <x v="5"/>
    <x v="1"/>
    <s v="Королева Т.И."/>
    <s v="Вологодская область, Верховажский район, СП Нижне-Важское,_x000a_рядом с д.Черемушки"/>
    <m/>
    <m/>
    <n v="10000"/>
    <m/>
    <m/>
    <m/>
    <m/>
    <m/>
    <s v="Промышленность"/>
    <s v="Сельскохозяйственное использование"/>
    <s v="Земельный участок для малого и среднего бизнеса_x000a_для размещения предприятий деревообрабатывающего производства,_x000a_легкой и пищевой промышленности, складов хранения"/>
    <s v="Государственная собственность до разграничения"/>
    <s v="Государственная собственность до разграничения"/>
    <s v="Проведение аукциона на право заключения договора аренды"/>
    <s v="Да (Автономное)"/>
    <s v="Да (Автономное)"/>
    <s v="Да ( КТП 10/0,4 кВт)"/>
    <s v="Нет"/>
    <s v="Да (Автономное)"/>
    <s v="Да (5 км от федеральной автотрассы М-8 Москва –Архангельск)"/>
    <s v="Да (43_x000a_км до г. Вельск (до железной дороги)"/>
    <s v="Да"/>
    <s v="Нет"/>
    <s v="Нет"/>
    <s v="Да"/>
    <s v="Нет"/>
    <s v="https://investregion35.ru/ru/project-sites/land-sp-lower-vazhskiy-near-d-cheremushki-1-0-hectares/"/>
    <n v="1"/>
    <n v="1"/>
    <n v="1"/>
    <n v="0"/>
    <n v="1"/>
    <n v="1"/>
    <n v="1"/>
    <n v="1"/>
    <n v="0"/>
    <n v="0"/>
    <n v="1"/>
    <n v="0"/>
    <x v="0"/>
  </r>
  <r>
    <n v="26"/>
    <s v="Greenfield"/>
    <x v="25"/>
    <x v="5"/>
    <x v="1"/>
    <s v="Королева Т.И."/>
    <s v="Вологодская область, Верховажский район, СП Нижне-Важское,_x000a_рядом с д.Игумново"/>
    <m/>
    <m/>
    <n v="540000"/>
    <m/>
    <m/>
    <m/>
    <m/>
    <m/>
    <s v="Промышленность"/>
    <s v="Сельскохозяйственное использование"/>
    <s v="Земельный участок для малого и среднего бизнеса_x000a_для размещения предприятий деревообрабатывающего производства,_x000a_легкой и пищевой промышленности, складов хранения"/>
    <s v="Государственная собственность до разграничения"/>
    <s v="Государственная собственность до разграничения"/>
    <s v="Проведение аукциона на право заключения договора аренды"/>
    <s v="Да (Автономное)"/>
    <s v="Да (Автономное)"/>
    <s v="Да ( КТП 10/0,4 кВт)"/>
    <s v="Нет"/>
    <s v="Да (Автономное)"/>
    <s v="Да (7 км от федеральной автотрассы М-8 Москва –Архангельск)"/>
    <s v="Да (43_x000a_км до г. Вельск (до железной дороги)"/>
    <s v="Да"/>
    <s v="Нет"/>
    <s v="Нет"/>
    <s v="Да"/>
    <s v="Нет"/>
    <s v="https://investregion35.ru/ru/project-sites/land-sp-lower-vazhskiy-54-0-ha/"/>
    <n v="1"/>
    <n v="1"/>
    <n v="1"/>
    <n v="0"/>
    <n v="1"/>
    <n v="1"/>
    <n v="1"/>
    <n v="1"/>
    <n v="0"/>
    <n v="0"/>
    <n v="1"/>
    <n v="0"/>
    <x v="0"/>
  </r>
  <r>
    <n v="27"/>
    <s v="Greenfield"/>
    <x v="26"/>
    <x v="5"/>
    <x v="1"/>
    <s v="Королева Т.И."/>
    <s v="Вологодская область, Верховажский район, СП НижнеВажское, рядом с д.Ручьевская"/>
    <m/>
    <m/>
    <n v="5000"/>
    <m/>
    <m/>
    <m/>
    <m/>
    <m/>
    <s v="Промышленность"/>
    <s v="Сельскохозяйственное использование"/>
    <s v="Земельный участок для малого и среднего бизнеса_x000a_для размещения предприятий деревообрабатывающего производства,_x000a_легкой и пищевой промышленности, складов хранения"/>
    <s v="Государственная собственность до разграничения"/>
    <s v="Государственная собственность до разграничения"/>
    <s v="Проведение аукциона на право заключения договора аренды"/>
    <s v="Да (Автономное)"/>
    <s v="Да (Автономное)"/>
    <s v="Да ( КТП 10/0,4 кВт)"/>
    <s v="Нет"/>
    <s v="Да (Автономное)"/>
    <s v="Да (7 км от федеральной автотрассы М-8 Москва –Архангельск)"/>
    <s v="Да (43_x000a_км до г. Вельск (до железной дороги)"/>
    <s v="Да"/>
    <s v="Нет"/>
    <s v="Нет"/>
    <s v="Да"/>
    <s v="Нет"/>
    <s v="https://investregion35.ru/ru/project-sites/land-sp-lower-vazhskiy-0-5-ha/"/>
    <n v="1"/>
    <n v="1"/>
    <n v="1"/>
    <n v="0"/>
    <n v="1"/>
    <n v="1"/>
    <n v="1"/>
    <n v="1"/>
    <n v="0"/>
    <n v="0"/>
    <n v="1"/>
    <n v="0"/>
    <x v="0"/>
  </r>
  <r>
    <n v="28"/>
    <s v="Greenfield"/>
    <x v="27"/>
    <x v="5"/>
    <x v="1"/>
    <s v="Королева Т.И."/>
    <s v="Вологодская область, Верховажский район, СП НижнеВажское, рядом с д.Пятино"/>
    <m/>
    <m/>
    <n v="45000"/>
    <m/>
    <m/>
    <m/>
    <m/>
    <m/>
    <s v="Промышленность"/>
    <s v="Сельскохозяйственное использование"/>
    <s v="Земельный участок для малого и среднего бизнеса_x000a_для размещения предприятий деревообрабатывающего производства,_x000a_легкой и пищевой промышленности, складов хранения"/>
    <m/>
    <m/>
    <m/>
    <s v="Да (Автономное)"/>
    <s v="Да (Автономное)"/>
    <s v="Да ( КТП 10/0,4 кВт)"/>
    <s v="Нет"/>
    <s v="Да (Автономное)"/>
    <s v="Да (2 км от федеральной автотрассы М-8 Москва –Архангельск)"/>
    <s v="Да (53_x000a_км до г. Вельск (до железной дороги)"/>
    <s v="Да"/>
    <s v="Нет"/>
    <s v="Нет"/>
    <s v="Да"/>
    <s v="Нет"/>
    <s v="https://investregion35.ru/ru/project-sites/land-sp-nizhnevolzhskoe-near-d-patino-4-5-hectares/"/>
    <n v="1"/>
    <n v="1"/>
    <n v="1"/>
    <n v="0"/>
    <n v="1"/>
    <n v="1"/>
    <n v="1"/>
    <n v="1"/>
    <n v="0"/>
    <n v="0"/>
    <n v="1"/>
    <n v="0"/>
    <x v="0"/>
  </r>
  <r>
    <n v="29"/>
    <s v="Greenfield"/>
    <x v="28"/>
    <x v="5"/>
    <x v="1"/>
    <s v="Королева Т.И."/>
    <s v="Вологодская область, Верховажский район, СП Нижне-Важское,_x000a_рядом с д.Истопочная"/>
    <m/>
    <m/>
    <n v="70000"/>
    <m/>
    <m/>
    <m/>
    <m/>
    <m/>
    <s v="Промышленность"/>
    <s v="Сельскохозяйственное использование"/>
    <s v="Земельный участок для малого и среднего бизнеса_x000a_для размещения предприятий деревообрабатывающего производства,_x000a_легкой и пищевой промышленности, складов хранения"/>
    <s v="Государственная собственность до разграничения"/>
    <s v="Государственная собственность до разграничения"/>
    <m/>
    <s v="Да (Автономное)"/>
    <s v="Да (Автономное)"/>
    <s v="Да ( КТП 10/0,4 кВт)"/>
    <s v="Нет"/>
    <s v="Да (Автономное)"/>
    <s v="Да (23 км от федеральной автотрассы М-8 Москва –Архангельск)"/>
    <s v="Да (56_x000a_км до г. Вельск (до железной дороги)"/>
    <s v="Да"/>
    <s v="Нет"/>
    <s v="Нет"/>
    <s v="Да"/>
    <s v="Нет"/>
    <s v="https://investregion35.ru/ru/project-sites/land-sp-lower-vazhskiy-near-d-istocna-7-0-ha/"/>
    <n v="1"/>
    <n v="1"/>
    <n v="1"/>
    <n v="0"/>
    <n v="1"/>
    <n v="1"/>
    <n v="1"/>
    <n v="1"/>
    <n v="0"/>
    <n v="0"/>
    <n v="1"/>
    <n v="0"/>
    <x v="0"/>
  </r>
  <r>
    <n v="30"/>
    <s v="Greenfield"/>
    <x v="29"/>
    <x v="5"/>
    <x v="1"/>
    <s v="Королева Т.И."/>
    <s v="Вологодская область, Верховажский район, СП Нижне-Важское,_x000a_рядом с д.Марковская"/>
    <m/>
    <m/>
    <n v="10000"/>
    <m/>
    <m/>
    <m/>
    <m/>
    <m/>
    <s v="Промышленность"/>
    <s v="Сельскохозяйственное использование"/>
    <s v="Земельный участок для малого и среднего бизнеса_x000a_для размещения предприятий деревообрабатывающего производства,_x000a_легкой и пищевой промышленности, складов хранения"/>
    <s v="Государственная собственность до разграничения"/>
    <s v="Государственная собственность до разграничения"/>
    <s v="Проведение аукциона на право заключения договора аренды"/>
    <s v="Да (Автономное)"/>
    <s v="Да (Автономное)"/>
    <s v="Да ( КТП 10/0,4 кВт)"/>
    <s v="Нет"/>
    <s v="Да (Автономное)"/>
    <s v="Да (1.5 км от федеральной автотрассы М-8 Москва –Архангельск)"/>
    <s v="Да (50 км до г. Вельск (до железной дороги)"/>
    <s v="Да"/>
    <s v="Нет"/>
    <s v="Нет"/>
    <s v="Да"/>
    <s v="Нет"/>
    <s v="https://investregion35.ru/ru/project-sites/the-land-is-covered-sp-lower-vazhskiy-near-d-markov-1-0-hectares/"/>
    <n v="1"/>
    <n v="1"/>
    <n v="1"/>
    <n v="0"/>
    <n v="1"/>
    <n v="1"/>
    <n v="1"/>
    <n v="1"/>
    <n v="0"/>
    <n v="0"/>
    <n v="1"/>
    <n v="0"/>
    <x v="0"/>
  </r>
  <r>
    <n v="31"/>
    <s v="Greenfield"/>
    <x v="30"/>
    <x v="5"/>
    <x v="1"/>
    <s v="Королева Т.И."/>
    <s v="Вологодская область, Верховажский район, Чушевицкий с/с, п._x000a_Каменка, ул. Набережная"/>
    <m/>
    <m/>
    <n v="8000"/>
    <m/>
    <m/>
    <m/>
    <m/>
    <m/>
    <s v="Промышленность"/>
    <s v="Сельскохозяйственное использование"/>
    <s v="Земельный участок для малого и среднего бизнеса_x000a_для размещения предприятий деревообрабатывающего производства,_x000a_легкой и пищевой промышленности, складов хранения"/>
    <s v="Государственная собственность до разграничения"/>
    <s v="Государственная собственность до разграничения"/>
    <s v="Проведение аукциона на право заключения договора аренды"/>
    <s v="Да (Автономное)"/>
    <s v="Да (Автономное)"/>
    <s v="Да ( КТП 10/0,4 кВт)"/>
    <s v="Нет"/>
    <s v="Да (Автономное от котельных, работающих на твердом топливе)"/>
    <s v="Да (10 км от федеральной автотрассы М-8 Москва –Архангельск)"/>
    <s v="Да (90_x000a_км до г. Вельск (до железной дороги)"/>
    <s v="Да"/>
    <s v="Нет"/>
    <s v="Нет"/>
    <s v="Да"/>
    <s v="Нет"/>
    <s v="https://investregion35.ru/ru/project-sites/land-cholewicki-s-c-the-heater-section-of-the-0-8-hectares/"/>
    <n v="1"/>
    <n v="1"/>
    <n v="1"/>
    <n v="0"/>
    <n v="1"/>
    <n v="1"/>
    <n v="1"/>
    <n v="1"/>
    <n v="0"/>
    <n v="0"/>
    <n v="1"/>
    <n v="0"/>
    <x v="0"/>
  </r>
  <r>
    <n v="32"/>
    <s v="Greenfield"/>
    <x v="31"/>
    <x v="5"/>
    <x v="1"/>
    <s v="Королева Т.И."/>
    <s v="Вологодская область, Верховажский район, Чушевицкий с/с, д._x000a_Берег"/>
    <m/>
    <m/>
    <n v="78000"/>
    <m/>
    <m/>
    <m/>
    <m/>
    <m/>
    <s v="Промышленность"/>
    <s v="Сельскохозяйственное использование"/>
    <s v="Земельный участок для малого и среднего бизнеса_x000a_для размещения предприятий деревообрабатывающего производства,_x000a_легкой и пищевой промышленности, складов хранения"/>
    <s v="Государственная собственность до разграничения"/>
    <s v="Государственная собственность до разграничения"/>
    <s v="Проведение аукциона на право заключения договора аренды"/>
    <s v="Да (Автономное)"/>
    <s v="Да (Автономное)"/>
    <s v="Да ( КТП 10/0,4 кВт)"/>
    <s v="Нет"/>
    <s v="Да (Автономное от котельных, работающих на твердом топливе)"/>
    <s v="Да (6 км от федеральной автотрассы М-8 Москва –Архангельск)"/>
    <s v="Да (77_x000a_км до г. Вельск (до железной дороги)"/>
    <s v="Да"/>
    <s v="Нет"/>
    <s v="Нет"/>
    <s v="Да"/>
    <s v="Нет"/>
    <s v="https://investregion35.ru/ru/project-sites/land-cholewicki-with-with-d-the-shore-of-7-8-hectares/"/>
    <n v="1"/>
    <n v="1"/>
    <n v="1"/>
    <n v="0"/>
    <n v="1"/>
    <n v="1"/>
    <n v="1"/>
    <n v="1"/>
    <n v="0"/>
    <n v="0"/>
    <n v="1"/>
    <n v="0"/>
    <x v="0"/>
  </r>
  <r>
    <n v="33"/>
    <s v="Greenfield"/>
    <x v="32"/>
    <x v="5"/>
    <x v="1"/>
    <s v="Королева Т.И."/>
    <s v="Вологодская область, Верховажский район, Чушевицкий с/с, п._x000a_Каменка, ул. Набережная"/>
    <m/>
    <m/>
    <n v="24000"/>
    <m/>
    <m/>
    <m/>
    <m/>
    <m/>
    <s v="Промышленность"/>
    <s v="Сельскохозяйственное использование"/>
    <s v="Земельный участок для малого и среднего бизнеса_x000a_для размещения предприятий деревообрабатывающего производства,_x000a_легкой и пищевой промышленности, складов хранения"/>
    <s v="Государственная собственность до разграничения"/>
    <s v="Государственная собственность до разграничения"/>
    <s v="Проведение аукциона на право заключения договора аренды"/>
    <s v="Да (Автономное)"/>
    <s v="Да (Автономное)"/>
    <s v="Да ( КТП 10/0,4 кВт)"/>
    <s v="Нет"/>
    <s v="Да (Автономное от котельных, работающих на твердом топливе)"/>
    <s v="Да (10 км от федеральной автотрассы М-8 Москва –Архангельск)"/>
    <s v=" Да (90_x000a_км до г. Вельск (до железной дороги)"/>
    <s v="Да"/>
    <s v="Нет"/>
    <s v="Нет"/>
    <s v="Да"/>
    <s v="Нет"/>
    <s v="https://investregion35.ru/ru/project-sites/land-cholewicki-s-s-the-heater-of-2-4-hectares/"/>
    <n v="1"/>
    <n v="1"/>
    <n v="1"/>
    <n v="0"/>
    <n v="1"/>
    <n v="1"/>
    <n v="1"/>
    <n v="1"/>
    <n v="0"/>
    <n v="0"/>
    <n v="1"/>
    <n v="0"/>
    <x v="0"/>
  </r>
  <r>
    <n v="34"/>
    <s v="Greenfield"/>
    <x v="33"/>
    <x v="5"/>
    <x v="1"/>
    <s v="Королева Т.И."/>
    <s v="Вологодская область, Верховажский район, Чушевицкий с/с, с._x000a_Чушевицы, ул. Молодежная"/>
    <m/>
    <m/>
    <n v="8000"/>
    <m/>
    <m/>
    <m/>
    <m/>
    <m/>
    <s v="Промышленность"/>
    <s v="Сельскохозяйственное использование"/>
    <s v="Земельный участок для малого и среднего бизнеса_x000a_для размещения предприятий деревообрабатывающего производства,_x000a_легкой и пищевой промышленности, складов хранения"/>
    <s v="Государственная собственность до разграничения"/>
    <s v="Государственная собственность до разграничения"/>
    <s v="Проведение аукциона на право заключения договора аренды"/>
    <s v="Да (Автономное)"/>
    <s v="Да (Автономное)"/>
    <s v="Да ( КТП 10/0,4 кВт)"/>
    <s v="Нет"/>
    <s v="Да (Автономное от котельных, работающих на твердом топливе)"/>
    <s v="Да (5 км от федеральной автотрассы М-8 Москва –Архангельск)"/>
    <s v="Да (76_x000a_км до г. Вельск (до железной дороги)"/>
    <s v="Да"/>
    <s v="Нет"/>
    <s v="Нет"/>
    <s v="Да"/>
    <s v="Нет"/>
    <s v="https://investregion35.ru/ru/project-sites/land-cholewicki-s-s-c-chushevitsy-0-8-ha/"/>
    <n v="1"/>
    <n v="1"/>
    <n v="1"/>
    <n v="0"/>
    <n v="1"/>
    <n v="1"/>
    <n v="1"/>
    <n v="1"/>
    <n v="0"/>
    <n v="0"/>
    <n v="1"/>
    <n v="0"/>
    <x v="0"/>
  </r>
  <r>
    <n v="35"/>
    <s v="Greenfield"/>
    <x v="34"/>
    <x v="5"/>
    <x v="1"/>
    <s v="Королева Т.И."/>
    <s v="Вологодская область, Верховажский район, Чушевицкий с/с, д._x000a_Паюс, ул. Транспортная"/>
    <m/>
    <m/>
    <n v="21000"/>
    <m/>
    <m/>
    <m/>
    <m/>
    <m/>
    <s v="Промышленность"/>
    <s v="Сельскохозяйственное использование"/>
    <s v="Земельный участок для малого и среднего бизнеса_x000a_для размещения предприятий деревообрабатывающего производства,_x000a_легкой и пищевой промышленности, складов хранения"/>
    <s v="Государственная собственность до разграничения"/>
    <s v="Государственная собственность до разграничения"/>
    <s v="Проведение аукциона на право заключения договора аренды"/>
    <s v="Да (Автономное)"/>
    <s v="Да (Автономное)"/>
    <s v="Да ( КТП 10/0,4 кВт)"/>
    <s v="Нет"/>
    <s v="Да (Автономное от котельных, работающих на твердом топливе)"/>
    <s v="Да (2 км от федеральной автотрассы М-8 Москва –Архангельск)"/>
    <s v="Да (73_x000a_км до г. Вельск (до железной дороги),"/>
    <s v="Да"/>
    <s v="Нет"/>
    <s v="Нет"/>
    <s v="Да"/>
    <s v="Нет"/>
    <s v="https://investregion35.ru/ru/project-sites/land-cholewicki-with-with-d-payus-2-1-ha/"/>
    <n v="1"/>
    <n v="1"/>
    <n v="1"/>
    <n v="0"/>
    <n v="1"/>
    <n v="1"/>
    <n v="1"/>
    <n v="1"/>
    <n v="0"/>
    <n v="0"/>
    <n v="1"/>
    <n v="0"/>
    <x v="0"/>
  </r>
  <r>
    <n v="36"/>
    <s v="Greenfield"/>
    <x v="35"/>
    <x v="6"/>
    <x v="1"/>
    <s v="Рудакова О.В."/>
    <s v="г. Харовск, ул. Свободы, д. 4"/>
    <m/>
    <s v="35:12:0104008:2"/>
    <n v="1983"/>
    <m/>
    <m/>
    <m/>
    <m/>
    <m/>
    <s v="Туризм"/>
    <s v="Отдых (рекреация)"/>
    <s v="Для строительства гостиницы"/>
    <s v="Государственная собственность до разграничения"/>
    <s v="Государственная собственность до разграничения"/>
    <s v="Аренда с правом выкупа; аренда по итогам торгов; продажа на аукционе в собственность;"/>
    <s v="Да"/>
    <s v="Да"/>
    <s v="Да"/>
    <s v="Нет"/>
    <s v="Да"/>
    <s v="Да"/>
    <s v="Да"/>
    <s v="Да"/>
    <s v="Да"/>
    <s v="Нет"/>
    <s v="Нет"/>
    <s v="Нет"/>
    <s v="https://investregion35.ru/ru/project-sites/a-plot-of-land-of-0-2-ha-of-the-city-of-kharovsk/"/>
    <n v="1"/>
    <n v="1"/>
    <n v="1"/>
    <n v="0"/>
    <n v="1"/>
    <n v="1"/>
    <n v="1"/>
    <n v="1"/>
    <n v="1"/>
    <n v="0"/>
    <n v="0"/>
    <n v="0"/>
    <x v="0"/>
  </r>
  <r>
    <n v="37"/>
    <s v="Greenfield"/>
    <x v="35"/>
    <x v="6"/>
    <x v="1"/>
    <s v="Рудакова О.В."/>
    <s v="Вологодская область, г. Харовск,_x000a_ул. Тельмана"/>
    <m/>
    <s v="35:12:0103016:390"/>
    <n v="15551"/>
    <m/>
    <m/>
    <m/>
    <m/>
    <m/>
    <s v="Объекты дорожного сервиса"/>
    <s v="Объекты дорожного сервиса"/>
    <s v="Объекты дорожного сервиса"/>
    <s v="Муниципальная собственность"/>
    <s v="Харовский район"/>
    <s v="Аренда"/>
    <s v="Да"/>
    <s v="Да"/>
    <s v="Да"/>
    <s v="Нет"/>
    <s v="Да"/>
    <s v="Да (4 км)"/>
    <s v="Да"/>
    <s v="Да"/>
    <s v="Да"/>
    <s v="Нет"/>
    <s v="Нет"/>
    <s v="Нет"/>
    <s v="https://investregion35.ru/ru/project-sites/land-city-of-kharovsk-of-1-56-ha/"/>
    <n v="1"/>
    <n v="1"/>
    <n v="1"/>
    <n v="0"/>
    <n v="1"/>
    <n v="1"/>
    <n v="1"/>
    <n v="1"/>
    <n v="1"/>
    <n v="0"/>
    <n v="0"/>
    <n v="0"/>
    <x v="0"/>
  </r>
  <r>
    <n v="38"/>
    <s v="Greenfield"/>
    <x v="36"/>
    <x v="4"/>
    <x v="0"/>
    <s v="Мормина А.А."/>
    <s v="Шекснинский р-н п.Чебсора (эжная часть кадастрового квартала)"/>
    <m/>
    <s v="35:23:0206010:377"/>
    <n v="124000"/>
    <m/>
    <m/>
    <m/>
    <m/>
    <m/>
    <s v="Социальное обслуживание"/>
    <s v="Социальное обслуживание"/>
    <s v="Социальное обслуживание"/>
    <m/>
    <m/>
    <s v="Аренда"/>
    <s v="Да (700 м)"/>
    <s v="Да (Автономное)"/>
    <s v="Да (50 м.)"/>
    <s v="Да (350 м.)"/>
    <s v="Нет"/>
    <s v="Да (7 км)"/>
    <s v="Да"/>
    <s v="Да"/>
    <s v="Да"/>
    <s v="Да"/>
    <s v="Да"/>
    <s v="Да"/>
    <s v="https://investregion35.ru/ru/project-sites/land-p-chebsara-12-4-ha-/"/>
    <n v="1"/>
    <n v="1"/>
    <n v="1"/>
    <n v="1"/>
    <n v="0"/>
    <n v="1"/>
    <n v="1"/>
    <n v="1"/>
    <n v="1"/>
    <n v="1"/>
    <n v="1"/>
    <n v="1"/>
    <x v="0"/>
  </r>
  <r>
    <n v="39"/>
    <s v="Greenfield"/>
    <x v="37"/>
    <x v="4"/>
    <x v="0"/>
    <s v="Мормина А.А."/>
    <s v="Шекснинский район,поворот на д.Демидово"/>
    <m/>
    <m/>
    <s v="нет информации"/>
    <m/>
    <m/>
    <m/>
    <m/>
    <m/>
    <s v="Земли сельскохозяйственного назначения"/>
    <s v="Сельскохозяйственное использование"/>
    <s v="Сельскохозяйственное использование"/>
    <m/>
    <m/>
    <s v="Аренда"/>
    <s v="Да (Локальное)"/>
    <s v="Да (Локальное)"/>
    <s v="Да (800 м.)"/>
    <s v="Да"/>
    <s v="Нет"/>
    <s v="Да"/>
    <s v="Да"/>
    <s v="Да"/>
    <s v="Да"/>
    <s v="Да"/>
    <s v="Да"/>
    <s v="Да"/>
    <s v="https://investregion35.ru/ru/project-sites/land-d-demidovo/"/>
    <n v="1"/>
    <n v="1"/>
    <n v="1"/>
    <n v="1"/>
    <n v="0"/>
    <n v="1"/>
    <n v="1"/>
    <n v="1"/>
    <n v="1"/>
    <n v="1"/>
    <n v="1"/>
    <n v="1"/>
    <x v="0"/>
  </r>
  <r>
    <n v="40"/>
    <s v="Greenfield"/>
    <x v="38"/>
    <x v="2"/>
    <x v="0"/>
    <s v="Никитин И.Н."/>
    <s v="д. Стунино (СП Вепсское национальное)"/>
    <m/>
    <m/>
    <n v="821000"/>
    <m/>
    <m/>
    <m/>
    <m/>
    <m/>
    <s v="Агропромышленный комплекс"/>
    <s v="Сельскохозяйственное использование"/>
    <s v="Сельское хозяйство"/>
    <s v="Муниципальная собственность"/>
    <s v="Бабаевский район"/>
    <s v="Аренда с торгов, безвозмездное пользование до 100 га"/>
    <s v="Да"/>
    <s v="Да"/>
    <s v="Да"/>
    <s v="Нет"/>
    <s v="Нет"/>
    <s v="Да"/>
    <s v="Да"/>
    <s v="Да"/>
    <s v="Да"/>
    <s v="Нет"/>
    <s v="Да"/>
    <s v="Нет"/>
    <s v="https://investregion35.ru/ru/project-sites/land-of-82-1-ha-d-sturino/"/>
    <n v="1"/>
    <n v="1"/>
    <n v="1"/>
    <n v="0"/>
    <n v="0"/>
    <n v="1"/>
    <n v="1"/>
    <n v="1"/>
    <n v="1"/>
    <n v="0"/>
    <n v="1"/>
    <n v="0"/>
    <x v="2"/>
  </r>
  <r>
    <n v="41"/>
    <s v="Greenfield"/>
    <x v="39"/>
    <x v="2"/>
    <x v="0"/>
    <s v="Никитин И.Н."/>
    <s v="г. Бабаево, ул. Пушкина"/>
    <m/>
    <m/>
    <n v="5000"/>
    <m/>
    <m/>
    <m/>
    <m/>
    <m/>
    <s v="Промышленность"/>
    <s v="Промышленность"/>
    <s v="для размещения складских помещений,_x000a_промышленных объектов"/>
    <s v="Государственная собственность до разграничения"/>
    <s v="Государственная собственность до разграничения"/>
    <s v="Аренда"/>
    <s v="Да (200 м.)"/>
    <s v="Нет"/>
    <s v="Да (50 м_x000a_ВЛ - 10 кВ)"/>
    <s v="Да (550 м)"/>
    <s v="Нет"/>
    <s v="Да"/>
    <s v="Да"/>
    <s v="Да"/>
    <s v="Да"/>
    <s v="Нет"/>
    <s v="Да"/>
    <s v="Нет"/>
    <s v="https://investregion35.ru/ru/project-sites/land-g-babaevo-0-5-ha/"/>
    <n v="1"/>
    <n v="0"/>
    <n v="1"/>
    <n v="1"/>
    <n v="0"/>
    <n v="1"/>
    <n v="1"/>
    <n v="1"/>
    <n v="1"/>
    <n v="0"/>
    <n v="1"/>
    <n v="0"/>
    <x v="0"/>
  </r>
  <r>
    <n v="42"/>
    <s v="Greenfield"/>
    <x v="40"/>
    <x v="2"/>
    <x v="0"/>
    <s v="Никитин И.Н."/>
    <s v="г. Бабаево, ул. Моховая"/>
    <m/>
    <m/>
    <n v="6000"/>
    <m/>
    <m/>
    <m/>
    <m/>
    <m/>
    <s v="Промышленность"/>
    <s v="Промышленность"/>
    <s v="Для размещения промышленных объектов"/>
    <s v="Государственная собственность до разграничения"/>
    <s v="Государственная собственность до разграничения"/>
    <s v="аренда, продажа"/>
    <s v="Да"/>
    <s v="Нет"/>
    <s v="Да"/>
    <s v="Да (20 м.)"/>
    <s v="Нет"/>
    <s v="Да"/>
    <s v="Да"/>
    <s v="Да"/>
    <s v="Да"/>
    <s v="Нет"/>
    <s v="Да"/>
    <s v="Нет"/>
    <s v="https://investregion35.ru/ru/project-sites/land-g-babaevo-0-6-hectares/"/>
    <n v="1"/>
    <n v="0"/>
    <n v="1"/>
    <n v="1"/>
    <n v="0"/>
    <n v="1"/>
    <n v="1"/>
    <n v="1"/>
    <n v="1"/>
    <n v="0"/>
    <n v="1"/>
    <n v="0"/>
    <x v="0"/>
  </r>
  <r>
    <n v="43"/>
    <s v="Greenfield"/>
    <x v="41"/>
    <x v="7"/>
    <x v="0"/>
    <s v="Королева Т.И."/>
    <s v="г. Великий Устюг, вдоль ул. 2-я Промышленная"/>
    <m/>
    <s v="35:10:0308021:139"/>
    <n v="31200"/>
    <m/>
    <m/>
    <m/>
    <m/>
    <m/>
    <s v="Промышленность и переработка"/>
    <s v="Промышленность"/>
    <s v="Промышленное"/>
    <m/>
    <m/>
    <s v="Аренда/Продажа"/>
    <s v="Да (1500 м)"/>
    <s v="Да (1500 м.)"/>
    <s v="Да (300 м.)"/>
    <s v="Да (250 м.)"/>
    <s v="Нет"/>
    <s v="Нет"/>
    <s v="Да"/>
    <s v="Нет"/>
    <s v="Да"/>
    <s v="Да"/>
    <s v="Да"/>
    <s v="Да"/>
    <s v="https://investregion35.ru/ru/project-sites/land-veliky-ustyug-3-12-ha/"/>
    <n v="1"/>
    <n v="1"/>
    <n v="1"/>
    <n v="1"/>
    <n v="0"/>
    <n v="0"/>
    <n v="1"/>
    <n v="0"/>
    <n v="1"/>
    <n v="1"/>
    <n v="1"/>
    <n v="1"/>
    <x v="0"/>
  </r>
  <r>
    <n v="44"/>
    <s v="Greenfield"/>
    <x v="42"/>
    <x v="5"/>
    <x v="1"/>
    <s v="Королева Т.И."/>
    <s v="Верховажский р-н 0,5 км от_x000a_д. Филинская Верховажского сельского поселения"/>
    <m/>
    <m/>
    <n v="20000"/>
    <m/>
    <m/>
    <m/>
    <m/>
    <m/>
    <s v="Промышленность и переработка"/>
    <s v="Сельскохозяйственное использование"/>
    <s v="Земельный участок для малого и среднего бизнеса,_x000a_для размещения предприятий деревообрабатывающего производства,_x000a_легкой и пищевой промышленности, складов хранения"/>
    <s v="Государственная собственность до разграничения"/>
    <s v="Государственная собственность до разграничения"/>
    <m/>
    <s v="Да (Автономное)"/>
    <s v="Да (Автономное)"/>
    <s v="Да ( КТП 10/0,4 кВт)"/>
    <s v="Нет"/>
    <s v="Нет"/>
    <s v="Да (14 км от федеральной автотрассы М-8 Москва –Архангельск)"/>
    <s v="Да (56 км до_x000a_г. Вельск (до железной дороги)"/>
    <s v="Да"/>
    <s v="Нет"/>
    <s v="Нет"/>
    <s v="Да"/>
    <s v="Нет"/>
    <s v="https://investregion35.ru/ru/project-sites/land-s-bucharest-0-5-km-from-d-filinskaja-verkhovazhskaya-s-p-2-0-ha-/"/>
    <n v="1"/>
    <n v="1"/>
    <n v="1"/>
    <n v="0"/>
    <n v="0"/>
    <n v="1"/>
    <n v="1"/>
    <n v="1"/>
    <n v="0"/>
    <n v="0"/>
    <n v="1"/>
    <n v="0"/>
    <x v="0"/>
  </r>
  <r>
    <n v="45"/>
    <s v="Greenfield"/>
    <x v="43"/>
    <x v="5"/>
    <x v="1"/>
    <s v="Королева Т.И."/>
    <s v="Вологодская область, Верховажский район, Липецкое с/п, д._x000a_Плесо"/>
    <m/>
    <m/>
    <n v="12000"/>
    <m/>
    <m/>
    <m/>
    <m/>
    <m/>
    <s v="Промышленность"/>
    <s v="Сельскохозяйственное использование"/>
    <s v="Земельный участок для малого и среднего бизнеса_x000a_для размещения предприятий деревообрабатывающего производства,_x000a_легкой и пищевой промышленности, складов хранения"/>
    <s v="Общедолевая собственность"/>
    <s v="Нет информации"/>
    <s v="Проведение аукциона на право заключения договора аренды"/>
    <s v="Да (Автономное)"/>
    <s v="Нет"/>
    <s v="Да ( КТП 10/0,4 кВт)"/>
    <s v="Нет"/>
    <s v="Да (Автономное от котельных, работающих на твердом топливе)"/>
    <s v="Да (5 км от федеральной автотрассы М–8 Москва–Архангельск)"/>
    <s v=" Да (83_x000a_км до г. Вельск (до железной дороги)"/>
    <s v="Да"/>
    <s v="Нет"/>
    <s v="Нет"/>
    <s v="Да"/>
    <s v="Нет"/>
    <s v="https://investregion35.ru/ru/project-sites/land-plot-in-lipetsk-with-p-d-pleso-1-2-hectares/"/>
    <n v="1"/>
    <n v="0"/>
    <n v="1"/>
    <n v="0"/>
    <n v="1"/>
    <n v="1"/>
    <n v="1"/>
    <n v="1"/>
    <n v="0"/>
    <n v="0"/>
    <n v="1"/>
    <n v="0"/>
    <x v="0"/>
  </r>
  <r>
    <n v="46"/>
    <s v="Greenfield"/>
    <x v="44"/>
    <x v="5"/>
    <x v="1"/>
    <s v="Королева Т.И."/>
    <s v="Вологодская область, Верховажский район, Липецкое с/п, д._x000a_Гридино"/>
    <m/>
    <m/>
    <n v="9500"/>
    <m/>
    <m/>
    <m/>
    <m/>
    <m/>
    <s v="Промышленность"/>
    <s v="Сельскохозяйственное использование"/>
    <s v=" Земельный участок для малого и среднего бизнеса_x000a_для размещения предприятий деревообрабатывающего производства,_x000a_легкой и пищевой промышленности, складов хранения"/>
    <s v="Государственная собственность до разграничения"/>
    <s v="Государственная собственность до разграничения"/>
    <s v="Проведение аукциона на право заключения договора аренды"/>
    <s v="Да (Автономное)"/>
    <s v="Нет"/>
    <s v="Да ( КТП 10/0,4 кВт)"/>
    <s v="Нет"/>
    <s v="Да (Автономное от котельных, работающих на твердом топливе)"/>
    <s v="Да (2 км от федеральной автотрассы М-8 Москва –Архангельск)"/>
    <s v="Да (81_x000a_км до г. Вельск (до железной дороги)"/>
    <s v="Да"/>
    <s v="Нет"/>
    <s v="Нет"/>
    <s v="Да"/>
    <s v="Нет"/>
    <s v="https://investregion35.ru/ru/project-sites/land-plot-in-lipetsk-with-p-d-gridino-0-95-hectares/"/>
    <n v="1"/>
    <n v="0"/>
    <n v="1"/>
    <n v="0"/>
    <n v="1"/>
    <n v="1"/>
    <n v="1"/>
    <n v="1"/>
    <n v="0"/>
    <n v="0"/>
    <n v="1"/>
    <n v="0"/>
    <x v="0"/>
  </r>
  <r>
    <n v="47"/>
    <s v="Greenfield"/>
    <x v="45"/>
    <x v="5"/>
    <x v="1"/>
    <s v="Королева Т.И."/>
    <s v="Вологодская область, Верховажский район, Липецкое с/п, д._x000a_Ивонино"/>
    <m/>
    <m/>
    <n v="42000"/>
    <m/>
    <m/>
    <m/>
    <m/>
    <m/>
    <s v="Промышленность"/>
    <s v="Сельскохозяйственное использование"/>
    <s v="Земельный участок для малого и среднего бизнеса_x000a_для размещения предприятий деревообрабатывающего производства,_x000a_легкой и пищевой промышленности, складов хранения"/>
    <s v="Общедолевая собственность"/>
    <s v="Нет информации"/>
    <s v="Проведение аукциона на право заключения договора аренды"/>
    <s v="Да (Автономное)"/>
    <s v="Нет"/>
    <s v="Да ( КТП 10/0,4 кВт)"/>
    <s v="Нет"/>
    <s v="Да (Автономное от котельных, работающих на твердом топливе)"/>
    <s v="Да (1,5 км от федеральной автотрассы М–8 Москва– Архангельск)"/>
    <s v="Да (78 км до г. Вельск (до железной дороги)"/>
    <s v="Да"/>
    <s v="Нет"/>
    <s v="Нет"/>
    <s v="Да"/>
    <s v="Нет"/>
    <s v="https://investregion35.ru/ru/project-sites/land-plot-in-lipetsk-s-p-d-ivonino-4-2-hectares/"/>
    <n v="1"/>
    <n v="0"/>
    <n v="1"/>
    <n v="0"/>
    <n v="1"/>
    <n v="1"/>
    <n v="1"/>
    <n v="1"/>
    <n v="0"/>
    <n v="0"/>
    <n v="1"/>
    <n v="0"/>
    <x v="0"/>
  </r>
  <r>
    <n v="48"/>
    <s v="Greenfield"/>
    <x v="46"/>
    <x v="5"/>
    <x v="1"/>
    <s v="Королева Т.И."/>
    <s v="Вологодская область, Верховажский район, Липецкое с/п, д._x000a_Ивонино"/>
    <m/>
    <m/>
    <n v="31200"/>
    <m/>
    <m/>
    <m/>
    <m/>
    <m/>
    <s v="Промышленность"/>
    <s v="Сельскохозяйственное использование"/>
    <s v="Земельный участок для малого и среднего бизнеса_x000a_для размещения предприятий деревообрабатывающего производства,_x000a_легкой и пищевой промышленности, складов хранения"/>
    <s v="Государственная собственность до разграничения"/>
    <s v="Государственная собственность до разграничения"/>
    <s v="Проведение аукциона на право заключения договора аренды"/>
    <s v="Да (Автономное)"/>
    <s v="Нет"/>
    <s v="Да ( КТП 10/0,4 кВт)"/>
    <s v="Нет"/>
    <s v="Да (Автономное от котельных, работающих на твердом топливе)"/>
    <s v="Да (1,8 км от федеральной автотрассы М–8 Москва –Архангельск)"/>
    <s v="Да (78 км до г. Вельск (до железной дороги)"/>
    <s v="Да"/>
    <s v="Нет"/>
    <s v="Нет"/>
    <s v="Да"/>
    <s v="Нет"/>
    <s v="https://investregion35.ru/ru/project-sites/land-plot-in-lipetsk-s-p-d-ivonino-3-12-ha/"/>
    <n v="1"/>
    <n v="0"/>
    <n v="1"/>
    <n v="0"/>
    <n v="1"/>
    <n v="1"/>
    <n v="1"/>
    <n v="1"/>
    <n v="0"/>
    <n v="0"/>
    <n v="1"/>
    <n v="0"/>
    <x v="0"/>
  </r>
  <r>
    <n v="49"/>
    <s v="Greenfield"/>
    <x v="47"/>
    <x v="5"/>
    <x v="1"/>
    <s v="Королева Т.И."/>
    <s v="Вологодская область, Верховажский район, Липецкое с/п, у д._x000a_Ивонино"/>
    <m/>
    <m/>
    <n v="19000"/>
    <m/>
    <m/>
    <m/>
    <m/>
    <m/>
    <s v="Промышленность"/>
    <s v="Сельскохозяйственное использование"/>
    <s v=" Земельный участок для малого и среднего бизнеса_x000a_для размещения предприятий деревообрабатывающего производства,_x000a_легкой и пищевой промышленности, складов хранения"/>
    <s v="Государственная собственность до разграничения"/>
    <s v="Государственная собственность до разграничения"/>
    <s v="Проведение аукциона на право заключения договора аренды"/>
    <s v="Да (Автономное)"/>
    <s v="Нет"/>
    <s v="Да ( КТП 10/0,4 кВт)"/>
    <s v="Нет"/>
    <s v="Да (Автономное от котельных, работающих на твердом топливе)"/>
    <s v="Да (Около федеральной автотрассы М–8 Москва–Архангельск)"/>
    <s v=" Да (77_x000a_км до г. Вельск (до железной дороги)"/>
    <s v="Да"/>
    <s v="Нет"/>
    <s v="Нет"/>
    <s v="Да"/>
    <s v="Нет"/>
    <s v="https://investregion35.ru/ru/project-sites/land-plot-in-lipetsk-s-p-d-ivonino-1-9-ha/"/>
    <n v="1"/>
    <n v="0"/>
    <n v="1"/>
    <n v="0"/>
    <n v="1"/>
    <n v="1"/>
    <n v="1"/>
    <n v="1"/>
    <n v="0"/>
    <n v="0"/>
    <n v="1"/>
    <n v="0"/>
    <x v="0"/>
  </r>
  <r>
    <n v="50"/>
    <s v="Greenfield"/>
    <x v="48"/>
    <x v="5"/>
    <x v="1"/>
    <s v="Королева Т.И."/>
    <s v="Вологодская область, Верховажский район, Липецкое с/п, у д._x000a_Леушинская"/>
    <m/>
    <m/>
    <n v="16000"/>
    <m/>
    <m/>
    <m/>
    <m/>
    <m/>
    <s v="Промышленность"/>
    <s v="Сельскохозяйственное использование"/>
    <s v="Земельный участок для малого и среднего бизнеса_x000a_для размещения предприятий деревообрабатывающего производства,_x000a_легкой и пищевой промышленности, складов хранения"/>
    <s v="Государственная собственность до разграничения"/>
    <s v="Государственная собственность до разграничения"/>
    <s v="Проведение аукциона на право заключения договора аренды"/>
    <s v="Да (Автономное)"/>
    <s v="Нет"/>
    <s v="Да ( КТП 10/0,4 кВт)"/>
    <s v="Нет"/>
    <s v="Да (Автономное от котельных, работающих на твердом топливе)"/>
    <s v="Да (3 км от федеральной автотрассы М–8 Москва –Архангельск)"/>
    <s v=" Да (80_x000a_км до г. Вельск (до железной дороги),"/>
    <s v="Да"/>
    <s v="Нет"/>
    <s v="Нет"/>
    <s v="Да"/>
    <s v="Нет"/>
    <s v="https://investregion35.ru/ru/project-sites/land-plot-in-lipetsk-s-p-d-leushinskii-1-6-hectares/"/>
    <n v="1"/>
    <n v="0"/>
    <n v="1"/>
    <n v="0"/>
    <n v="1"/>
    <n v="1"/>
    <n v="1"/>
    <n v="1"/>
    <n v="0"/>
    <n v="0"/>
    <n v="1"/>
    <n v="0"/>
    <x v="0"/>
  </r>
  <r>
    <n v="51"/>
    <s v="Greenfield"/>
    <x v="49"/>
    <x v="5"/>
    <x v="1"/>
    <s v="Королева Т.И."/>
    <s v="Вологодская область, Верховажский район, Липецкое с/п, у д._x000a_Леушинская"/>
    <m/>
    <m/>
    <n v="8000"/>
    <m/>
    <m/>
    <m/>
    <m/>
    <m/>
    <s v="Промышленность"/>
    <s v="Сельскохозяйственное использование"/>
    <s v="Земельный участок для малого и среднего бизнеса_x000a_для размещения предприятий деревообрабатывающего производства,_x000a_легкой и пищевой промышленности, складов хранения"/>
    <s v="Государственная собственность до разграничения"/>
    <s v="Государственная собственность до разграничения"/>
    <s v="Проведение аукциона на право заключения договора аренды"/>
    <s v="Да (Автономное)"/>
    <s v="Нет"/>
    <s v="Да ( КТП 10/0,4 кВт)"/>
    <s v="Нет"/>
    <s v="Да (Автономное от котельных, работающих на твердом топливе)"/>
    <s v="Да (3,5 км от федеральной автотрассы М–8 Москва–Архангельск)"/>
    <s v="Да (81 км до г. Вельск (до железной дороги)"/>
    <s v="Да"/>
    <s v="Нет"/>
    <s v="Нет"/>
    <s v="Да"/>
    <s v="Нет"/>
    <s v="https://investregion35.ru/ru/project-sites/land-plot-in-lipetsk-s-p-u-d-leushinskii-0-8-ha/"/>
    <n v="1"/>
    <n v="0"/>
    <n v="1"/>
    <n v="0"/>
    <n v="1"/>
    <n v="1"/>
    <n v="1"/>
    <n v="1"/>
    <n v="0"/>
    <n v="0"/>
    <n v="1"/>
    <n v="0"/>
    <x v="0"/>
  </r>
  <r>
    <n v="52"/>
    <s v="Greenfield"/>
    <x v="50"/>
    <x v="5"/>
    <x v="1"/>
    <s v="Королева Т.И."/>
    <s v="Вологодская область, Верховажский район, Липецкое с/п, у д._x000a_Семеновская"/>
    <m/>
    <m/>
    <n v="12000"/>
    <m/>
    <m/>
    <m/>
    <m/>
    <m/>
    <s v="Промышленность"/>
    <s v="Сельскохозяйственное использование"/>
    <s v="Земельный участок для малого и среднего бизнеса_x000a_для размещения предприятий деревообрабатывающего производства,_x000a_легкой и пищевой промышленности, складов хранения"/>
    <s v="Государственная собственность до разграничения"/>
    <s v="Государственная собственность до разграничения"/>
    <s v="Проведение аукциона на право заключения договора аренды"/>
    <s v="Да (Автономное)"/>
    <s v="Нет"/>
    <s v="Да ( КТП 10/0,4 кВт)"/>
    <s v="Нет"/>
    <s v="Да (Автономное от котельных, работающих на твердом топливе)"/>
    <s v="Да (2,5 км от федеральной автотрассы М–8 Москва –Архангельск)"/>
    <s v="Да (80 км до г. Вельск (до железной дороги)"/>
    <s v="Да"/>
    <s v="Нет"/>
    <s v="Нет"/>
    <s v="Да"/>
    <s v="Нет"/>
    <s v="https://investregion35.ru/ru/project-sites/land-plot-in-lipetsk-s-p-d-semenovskaya-1-2-hectares-/"/>
    <n v="1"/>
    <n v="0"/>
    <n v="1"/>
    <n v="0"/>
    <n v="1"/>
    <n v="1"/>
    <n v="1"/>
    <n v="1"/>
    <n v="0"/>
    <n v="0"/>
    <n v="1"/>
    <n v="0"/>
    <x v="0"/>
  </r>
  <r>
    <n v="53"/>
    <s v="Greenfield"/>
    <x v="51"/>
    <x v="0"/>
    <x v="0"/>
    <s v="Мормина А.А."/>
    <s v="ул.Элеваторная "/>
    <m/>
    <s v="35:24:0203006:25"/>
    <n v="8361"/>
    <m/>
    <m/>
    <m/>
    <m/>
    <m/>
    <s v="Промышленность и переработка"/>
    <s v="Промышленность"/>
    <s v="Промышленные предприятия и коммунально-складские организации IV - V классов, опасности"/>
    <s v="Государственная собственность до разграничения"/>
    <s v="Государственная собственность до разграничения"/>
    <s v="Аренда"/>
    <s v="Да (50 м._x000a_5 м3/сутки)"/>
    <s v="Да (20 м._x000a_5 м3/сутки)"/>
    <s v="Да (200 м._x000a_200 кВт/час)"/>
    <s v="Нет"/>
    <s v="Да (50 м._x000a_0.35 ггкалл/час)"/>
    <s v="Да (9,5 км)"/>
    <s v="Да (3 км)"/>
    <s v="Да"/>
    <s v="Да"/>
    <s v="Да"/>
    <s v="Да"/>
    <s v="Нет"/>
    <s v="https://investregion35.ru/ru/project-sites/land-vologda-elevatornaya-street-0-8-ha/"/>
    <n v="1"/>
    <n v="1"/>
    <n v="0"/>
    <n v="0"/>
    <n v="1"/>
    <n v="1"/>
    <n v="1"/>
    <n v="1"/>
    <n v="1"/>
    <n v="1"/>
    <n v="1"/>
    <n v="0"/>
    <x v="0"/>
  </r>
  <r>
    <n v="54"/>
    <s v="Greenfield"/>
    <x v="52"/>
    <x v="8"/>
    <x v="0"/>
    <s v="Никитин И.Н."/>
    <s v="Вологодская область, Грязовецкий муниципальный район, МО Ростиловское, п. Плоское"/>
    <m/>
    <s v="35:28:0104043:972"/>
    <n v="400"/>
    <m/>
    <m/>
    <m/>
    <m/>
    <m/>
    <s v="Торговля и услуги"/>
    <s v="Торговля и услуги"/>
    <s v="для строительства магазина"/>
    <s v="Государственная собственность до разграничения"/>
    <s v="Государственная собственность до разграничения"/>
    <s v="Аренда,проадажа"/>
    <s v="Да (10 м.)"/>
    <s v="Нет"/>
    <s v="Да (10 м.)"/>
    <s v="Да (10 м.)"/>
    <s v="Нет"/>
    <s v="Да"/>
    <s v="Да"/>
    <s v="Да"/>
    <s v="Да"/>
    <s v="Да"/>
    <s v="Да"/>
    <s v="Нет"/>
    <s v="https://investregion35.ru/ru/project-sites/a-plot-of-land-of-0-04-ha-p-a-flat/"/>
    <n v="1"/>
    <n v="0"/>
    <n v="1"/>
    <n v="1"/>
    <n v="0"/>
    <n v="1"/>
    <n v="1"/>
    <n v="1"/>
    <n v="1"/>
    <n v="1"/>
    <n v="1"/>
    <n v="0"/>
    <x v="0"/>
  </r>
  <r>
    <n v="55"/>
    <s v="Greenfield"/>
    <x v="53"/>
    <x v="8"/>
    <x v="0"/>
    <s v="Никитин И.Н."/>
    <s v="Вологодская область, Грязовецкий муниципальный район, п. Вохтога"/>
    <m/>
    <s v="35:28:0502001"/>
    <n v="60000"/>
    <m/>
    <m/>
    <m/>
    <m/>
    <m/>
    <s v="Промышленность и переработка"/>
    <s v="Промышленность"/>
    <s v="для промышленного производства"/>
    <m/>
    <m/>
    <s v="Аренда"/>
    <s v="Да (2500 м)"/>
    <s v="Нет"/>
    <s v="Да (2100 м.)"/>
    <s v="Да (2500 м.)"/>
    <s v="Нет"/>
    <s v="Да"/>
    <s v="Да"/>
    <s v="Да"/>
    <s v="Да"/>
    <s v="Да"/>
    <s v="Да"/>
    <s v="Нет"/>
    <s v="https://investregion35.ru/ru/project-sites/land-6-ha-p-vokhtoga/"/>
    <n v="1"/>
    <n v="0"/>
    <n v="1"/>
    <n v="1"/>
    <n v="0"/>
    <n v="1"/>
    <n v="1"/>
    <n v="1"/>
    <n v="1"/>
    <n v="1"/>
    <n v="1"/>
    <n v="0"/>
    <x v="1"/>
  </r>
  <r>
    <n v="56"/>
    <s v="Greenfield"/>
    <x v="54"/>
    <x v="8"/>
    <x v="0"/>
    <s v="Никитин И.Н."/>
    <s v="Вологодская область, Грязовецкий муниципальный район, 6 км от г. Грязовца"/>
    <m/>
    <s v="35:28:0103030:836"/>
    <n v="147000"/>
    <m/>
    <m/>
    <m/>
    <m/>
    <m/>
    <s v="Туризм"/>
    <s v="Отдых (рекреация)"/>
    <s v="для рекреационных целей"/>
    <s v="Государственная собственность до разграничения"/>
    <s v="Государственная собственность до разграничения"/>
    <s v="Аренда,Продажа"/>
    <s v="Да (3500 м.)"/>
    <s v="Нет"/>
    <s v="Да (3000 м.)"/>
    <s v="Да (3500 м.)"/>
    <s v="Нет"/>
    <s v="Да"/>
    <s v="Да"/>
    <s v="Да"/>
    <s v="Да"/>
    <s v="Да"/>
    <s v="Да"/>
    <s v="Нет"/>
    <s v="https://investregion35.ru/ru/project-sites/the-land-area-of-12-7-hectares-/"/>
    <n v="1"/>
    <n v="0"/>
    <n v="1"/>
    <n v="1"/>
    <n v="0"/>
    <n v="1"/>
    <n v="1"/>
    <n v="1"/>
    <n v="1"/>
    <n v="1"/>
    <n v="1"/>
    <n v="0"/>
    <x v="0"/>
  </r>
  <r>
    <n v="57"/>
    <s v="Greenfield"/>
    <x v="55"/>
    <x v="8"/>
    <x v="0"/>
    <s v="Никитин И.Н."/>
    <s v="Вологодская область, Грязовецкий муниципальный район, г. Грязовец, ул. Комсомольская "/>
    <m/>
    <s v="35:28:0404003"/>
    <n v="2800"/>
    <m/>
    <m/>
    <m/>
    <m/>
    <m/>
    <s v="Туризм"/>
    <s v="Отдых (рекреация)"/>
    <s v="для размещения торгово-развлекательного центра"/>
    <s v="Государственная собственность до разграничения"/>
    <s v="Государственная собственность до разграничения"/>
    <s v="Аренда / продажа в собственность"/>
    <s v="Да (100 м.)"/>
    <s v="Нет"/>
    <s v="Да (50 м.)"/>
    <s v="Да (200 м.)"/>
    <s v="Нет"/>
    <s v="Да"/>
    <s v="Да"/>
    <s v="Да"/>
    <s v="Да"/>
    <s v="Да"/>
    <s v="Да"/>
    <s v="Нет"/>
    <s v="https://investregion35.ru/ru/project-sites/land-0-28-ha-of-the-city-of-gryazovets/"/>
    <n v="1"/>
    <n v="0"/>
    <n v="1"/>
    <n v="1"/>
    <n v="0"/>
    <n v="1"/>
    <n v="1"/>
    <n v="1"/>
    <n v="1"/>
    <n v="1"/>
    <n v="1"/>
    <n v="0"/>
    <x v="0"/>
  </r>
  <r>
    <n v="58"/>
    <s v="Greenfield"/>
    <x v="56"/>
    <x v="9"/>
    <x v="1"/>
    <s v="Никитин И.Н."/>
    <s v="Сельское поселение Сухонское"/>
    <m/>
    <s v="35:27:0301018"/>
    <n v="34930000"/>
    <m/>
    <m/>
    <m/>
    <m/>
    <m/>
    <s v="Агропромышленный комплекс"/>
    <s v="Сельскохозяйственное использование"/>
    <s v="Для сельскохозяйственного использования: молочное животноводство"/>
    <s v="Муниципальная собственность"/>
    <s v="Междуреченский район"/>
    <s v="Долгосрочная аренда через аукцион"/>
    <s v="Да"/>
    <s v="Да"/>
    <s v="Да"/>
    <s v="Да"/>
    <s v="Да"/>
    <s v="Нет"/>
    <s v="Нет"/>
    <s v="Нет"/>
    <s v="Нет"/>
    <s v="Нет"/>
    <s v="Да"/>
    <s v="Нет"/>
    <s v="https://investregion35.ru/ru/project-sites/land-sp-sukhonsky-3493-ha/"/>
    <n v="1"/>
    <n v="1"/>
    <n v="1"/>
    <n v="1"/>
    <n v="1"/>
    <n v="0"/>
    <n v="0"/>
    <n v="0"/>
    <n v="0"/>
    <n v="0"/>
    <n v="1"/>
    <n v="0"/>
    <x v="0"/>
  </r>
  <r>
    <n v="59"/>
    <s v="Greenfield"/>
    <x v="57"/>
    <x v="9"/>
    <x v="1"/>
    <s v="Никитин И.Н."/>
    <s v="Сельское поселение Старосельское"/>
    <m/>
    <m/>
    <n v="2400000"/>
    <m/>
    <m/>
    <m/>
    <m/>
    <m/>
    <s v="Агропромышленный комплекс"/>
    <s v="Сельскохозяйственное использование"/>
    <s v="Для сельскохозяйственного использования: овощеводство"/>
    <s v="Муниципальная собственность"/>
    <s v="Междуреченский район"/>
    <s v="Долгосрочная аренда через аукцион"/>
    <s v="Да"/>
    <s v="Да"/>
    <s v="Да"/>
    <s v="Да"/>
    <s v="Да"/>
    <s v="Нет"/>
    <s v="Нет"/>
    <s v="Нет"/>
    <s v="Нет"/>
    <s v="Нет"/>
    <s v="Да"/>
    <s v="Нет"/>
    <s v="https://investregion35.ru/ru/project-sites/land-sp-staroselskoe-240-hectares/"/>
    <n v="1"/>
    <n v="1"/>
    <n v="1"/>
    <n v="1"/>
    <n v="1"/>
    <n v="0"/>
    <n v="0"/>
    <n v="0"/>
    <n v="0"/>
    <n v="0"/>
    <n v="1"/>
    <n v="0"/>
    <x v="1"/>
  </r>
  <r>
    <n v="60"/>
    <s v="Greenfield"/>
    <x v="58"/>
    <x v="9"/>
    <x v="1"/>
    <s v="Никитин И.Н."/>
    <s v="Сельское поселение Старосельское"/>
    <m/>
    <s v="35:27:0201029"/>
    <n v="34870000"/>
    <m/>
    <m/>
    <m/>
    <m/>
    <m/>
    <s v="Агропромышленный комплекс"/>
    <s v="Сельскохозяйственное использование"/>
    <s v="Для сельскохозяйственного использования: молочное животноводство"/>
    <m/>
    <m/>
    <s v="В аренду по итогам торгов"/>
    <s v="Да"/>
    <s v="Да"/>
    <s v="Да"/>
    <s v="Да"/>
    <s v="Да"/>
    <s v="Нет"/>
    <s v="Нет"/>
    <s v="Нет"/>
    <s v="Нет"/>
    <s v="Нет"/>
    <s v="Да"/>
    <s v="Нет"/>
    <s v="https://investregion35.ru/ru/project-sites/land-sp-staroselskoe-3487-ha/"/>
    <n v="1"/>
    <n v="1"/>
    <n v="1"/>
    <n v="1"/>
    <n v="1"/>
    <n v="0"/>
    <n v="0"/>
    <n v="0"/>
    <n v="0"/>
    <n v="0"/>
    <n v="1"/>
    <n v="0"/>
    <x v="1"/>
  </r>
  <r>
    <n v="61"/>
    <s v="Greenfield"/>
    <x v="59"/>
    <x v="9"/>
    <x v="1"/>
    <s v="Никитин И.Н."/>
    <s v="Сельское поселение Старосельское"/>
    <m/>
    <s v="35:27:0302014:522"/>
    <n v="13103000"/>
    <m/>
    <m/>
    <m/>
    <m/>
    <m/>
    <s v="Агропромышленный комплекс"/>
    <s v="Сельскохозяйственное использование"/>
    <s v=" Для сельскохозяйственного использования: культивирование иван-чая"/>
    <m/>
    <m/>
    <s v="В аренду по итогам торгов"/>
    <s v="Да"/>
    <s v="Да"/>
    <s v="Да"/>
    <s v="Да"/>
    <s v="Да"/>
    <s v="Нет"/>
    <s v="Нет"/>
    <s v="Нет"/>
    <s v="Нет"/>
    <s v="Нет"/>
    <s v="Да"/>
    <s v="Нет"/>
    <s v="https://investregion35.ru/ru/project-sites/land-sp-staroselskoe-1310-3-ha/"/>
    <n v="1"/>
    <n v="1"/>
    <n v="1"/>
    <n v="1"/>
    <n v="1"/>
    <n v="0"/>
    <n v="0"/>
    <n v="0"/>
    <n v="0"/>
    <n v="0"/>
    <n v="1"/>
    <n v="0"/>
    <x v="1"/>
  </r>
  <r>
    <n v="62"/>
    <s v="Greenfield"/>
    <x v="60"/>
    <x v="9"/>
    <x v="1"/>
    <s v="Никитин И.Н."/>
    <s v="СП Сухонское, с Шуйское, ул Советская, д 49-а"/>
    <m/>
    <s v="35:27:0301057:2984"/>
    <n v="3518"/>
    <m/>
    <m/>
    <m/>
    <m/>
    <m/>
    <s v="Промышленность и переработка"/>
    <s v="Промышленность"/>
    <s v="Производственное"/>
    <s v="Областная собственность"/>
    <s v="Вологодская область"/>
    <s v=" Выкуп у собственника (собственник - Вологодская область)"/>
    <s v="Да"/>
    <s v="Да"/>
    <s v="Да"/>
    <s v="Да (30 м.)"/>
    <s v="Да"/>
    <s v="Нет"/>
    <s v="Нет"/>
    <s v="Нет"/>
    <s v="Нет"/>
    <s v="Нет"/>
    <s v="Да"/>
    <s v="Нет"/>
    <s v="https://investregion35.ru/ru/project-sites/repair-mechanical-workshop-s-shuyskoye/"/>
    <n v="1"/>
    <n v="1"/>
    <n v="1"/>
    <n v="1"/>
    <n v="1"/>
    <n v="0"/>
    <n v="0"/>
    <n v="0"/>
    <n v="0"/>
    <n v="0"/>
    <n v="1"/>
    <n v="0"/>
    <x v="0"/>
  </r>
  <r>
    <n v="63"/>
    <s v="Greenfield"/>
    <x v="35"/>
    <x v="6"/>
    <x v="1"/>
    <s v="Рудакова О.В."/>
    <s v="Вологодская область, г. Харовск, ул._x000a_Ленина "/>
    <s v="Нет"/>
    <m/>
    <n v="2000"/>
    <m/>
    <m/>
    <m/>
    <m/>
    <m/>
    <m/>
    <s v="Сельскохозяйственное использование"/>
    <m/>
    <s v="Муниципальная собственность"/>
    <s v="Харовский район"/>
    <s v="Аренда"/>
    <s v="Да"/>
    <s v="Нет"/>
    <s v="Да"/>
    <s v="Нет"/>
    <s v="Да"/>
    <s v="Да (До региональной автомобильной дороги_x000a_«Сокол-Харовск-Вожега» -3,5 км)"/>
    <s v="Да"/>
    <s v="Да"/>
    <s v="Да"/>
    <s v="Нет"/>
    <s v="Нет"/>
    <s v="Нет"/>
    <s v="https://investregion35.ru/ru/project-sites/land-city-of-kharovsk-0-2-ha/"/>
    <n v="1"/>
    <n v="0"/>
    <n v="1"/>
    <n v="0"/>
    <n v="1"/>
    <n v="1"/>
    <n v="1"/>
    <n v="1"/>
    <n v="1"/>
    <n v="0"/>
    <n v="0"/>
    <n v="0"/>
    <x v="0"/>
  </r>
  <r>
    <n v="64"/>
    <s v="Greenfield"/>
    <x v="61"/>
    <x v="6"/>
    <x v="1"/>
    <s v="Рудакова О.В."/>
    <s v="Вологодская область, Харовский район,_x000a_с/п Шапшинское,_x000a_с. Кумзеро"/>
    <m/>
    <s v="35:12:0202044:8"/>
    <n v="7571"/>
    <m/>
    <m/>
    <m/>
    <m/>
    <m/>
    <s v="Социальное обслуживание"/>
    <s v="Социальное обслуживание"/>
    <s v="Социальное обслуживание"/>
    <s v="Муниципальная собственность"/>
    <s v="Харовский район"/>
    <s v="Аренда"/>
    <s v="Да (Автономное)"/>
    <s v="Нет"/>
    <s v="Да"/>
    <s v="Нет"/>
    <s v="Да (Автономное)"/>
    <s v="Да (До региональной автомобильной дороги_x000a_«Сокол-Харовск-Вожега» -26 км)"/>
    <s v="Да"/>
    <s v="Да"/>
    <s v="Да"/>
    <s v="Нет"/>
    <s v="Нет"/>
    <s v="Нет"/>
    <s v="https://investregion35.ru/ru/project-sites/the-land-plot-with-p-shapshinskoe-s-kumzero-0-76-hectares/"/>
    <n v="1"/>
    <n v="0"/>
    <n v="1"/>
    <n v="0"/>
    <n v="1"/>
    <n v="1"/>
    <n v="1"/>
    <n v="1"/>
    <n v="1"/>
    <n v="0"/>
    <n v="0"/>
    <n v="0"/>
    <x v="0"/>
  </r>
  <r>
    <n v="65"/>
    <s v="Greenfield"/>
    <x v="35"/>
    <x v="6"/>
    <x v="1"/>
    <s v="Рудакова О.В."/>
    <s v="Вологодская область, г. Харовск,_x000a_ул. Чкалова д. 19"/>
    <m/>
    <s v="35:12:0104034:13"/>
    <n v="4447"/>
    <m/>
    <m/>
    <m/>
    <m/>
    <m/>
    <s v="Промышленность"/>
    <s v="Промышленность"/>
    <s v="Промышленность"/>
    <s v="Муниципальная собственность"/>
    <s v="Харовский район"/>
    <s v="Аренда"/>
    <s v="Да (Автономное)"/>
    <s v="Нет"/>
    <s v="Да"/>
    <s v="Нет"/>
    <s v="Да (Автономное)"/>
    <s v="Да (До региональной автомобильной дороги_x000a_«Сокол-Харовск-Вожега» -3,7 км)"/>
    <s v="Да"/>
    <s v="Да"/>
    <s v="Да"/>
    <s v="Нет"/>
    <s v="Нет"/>
    <s v="Нет"/>
    <s v="https://investregion35.ru/ru/project-sites/land-city-of-kharovsk-0-44-ha/"/>
    <n v="1"/>
    <n v="0"/>
    <n v="1"/>
    <n v="0"/>
    <n v="1"/>
    <n v="1"/>
    <n v="1"/>
    <n v="1"/>
    <n v="1"/>
    <n v="0"/>
    <n v="0"/>
    <n v="0"/>
    <x v="0"/>
  </r>
  <r>
    <n v="66"/>
    <s v="Greenfield"/>
    <x v="35"/>
    <x v="6"/>
    <x v="1"/>
    <s v="Рудакова О.В."/>
    <s v="Вологодская область, г. Харовск,_x000a_ул. Ленинградская д. 29"/>
    <m/>
    <s v="35:12:0104008:27"/>
    <n v="988"/>
    <m/>
    <m/>
    <m/>
    <m/>
    <m/>
    <s v="Промышленность"/>
    <s v="Промышленность"/>
    <s v="Промышленность"/>
    <s v="Муниципальная собственность"/>
    <s v="Харовский район"/>
    <s v="Аренда"/>
    <s v="Да"/>
    <s v="Нет"/>
    <s v="Да"/>
    <s v="Нет"/>
    <s v="Да"/>
    <s v="Да (До региональной автомобильной дороги_x000a_«Сокол-Харовск-Вожега» -3,5 км)"/>
    <s v="Да"/>
    <s v="Да"/>
    <s v="Да"/>
    <s v="Нет"/>
    <s v="Нет"/>
    <s v="Нет"/>
    <s v="https://investregion35.ru/ru/project-sites/land-city-of-kharovsk-0-099-ha/"/>
    <n v="1"/>
    <n v="0"/>
    <n v="1"/>
    <n v="0"/>
    <n v="1"/>
    <n v="1"/>
    <n v="1"/>
    <n v="1"/>
    <n v="1"/>
    <n v="0"/>
    <n v="0"/>
    <n v="0"/>
    <x v="0"/>
  </r>
  <r>
    <n v="67"/>
    <s v="Greenfield"/>
    <x v="62"/>
    <x v="10"/>
    <x v="0"/>
    <s v="Никитин И.Н."/>
    <s v="п. Сазоново ул. Авиации 10,6 Га"/>
    <m/>
    <s v="35:18:0401012"/>
    <n v="106028"/>
    <m/>
    <m/>
    <m/>
    <m/>
    <m/>
    <s v="Транспорт и логистика"/>
    <s v="Объекты дорожного сервиса"/>
    <s v="Для строительства объектов придорожного сервиса"/>
    <s v="Государственная собственность до разграничения"/>
    <s v="Государственная собственность до разграничения"/>
    <s v="Аренда"/>
    <s v="Да"/>
    <s v="Нет"/>
    <s v="Да"/>
    <s v="Да"/>
    <s v="Да"/>
    <s v="Да"/>
    <s v="Нет"/>
    <s v="Да"/>
    <s v="Нет"/>
    <s v="Да"/>
    <s v="Да"/>
    <s v="Нет"/>
    <s v="https://investregion35.ru/ru/project-sites/land-p-sazonovo-10-6-ha/"/>
    <n v="1"/>
    <n v="0"/>
    <n v="1"/>
    <n v="1"/>
    <n v="1"/>
    <n v="1"/>
    <n v="0"/>
    <n v="1"/>
    <n v="0"/>
    <n v="1"/>
    <n v="1"/>
    <n v="0"/>
    <x v="0"/>
  </r>
  <r>
    <n v="68"/>
    <s v="Greenfield"/>
    <x v="63"/>
    <x v="10"/>
    <x v="0"/>
    <s v="Никитин И.Н."/>
    <s v="Чагодощенский район д. Мардас д. 13 (СП Белокрестское)"/>
    <m/>
    <s v="35:18:0402017"/>
    <n v="6004"/>
    <m/>
    <m/>
    <m/>
    <m/>
    <m/>
    <s v="Транспорт и логистика"/>
    <s v="Объекты дорожного сервиса"/>
    <s v="Для строительства объектов придорожного сервиса"/>
    <s v="Государственная собственность до разграничения"/>
    <s v="Государственная собственность до разграничения"/>
    <s v="Продажа"/>
    <s v="Да"/>
    <s v="Нет"/>
    <s v="Да"/>
    <s v="Да"/>
    <s v="Да"/>
    <s v="Да"/>
    <s v="Нет"/>
    <s v="Да"/>
    <s v="Нет"/>
    <s v="Да"/>
    <s v="Да"/>
    <s v="Нет"/>
    <s v="https://investregion35.ru/ru/project-sites/land-d-mardas-0-6-hectares/"/>
    <n v="1"/>
    <n v="0"/>
    <n v="1"/>
    <n v="1"/>
    <n v="1"/>
    <n v="1"/>
    <n v="0"/>
    <n v="1"/>
    <n v="0"/>
    <n v="1"/>
    <n v="1"/>
    <n v="0"/>
    <x v="0"/>
  </r>
  <r>
    <n v="69"/>
    <s v="Greenfield"/>
    <x v="64"/>
    <x v="10"/>
    <x v="0"/>
    <s v="Никитин И.Н."/>
    <s v="Вологодская обл, р-н Чагодощенский"/>
    <m/>
    <s v="35:18:0000000:59"/>
    <n v="17000"/>
    <m/>
    <m/>
    <m/>
    <m/>
    <m/>
    <s v="Агропромышленный комплекс"/>
    <s v="Сельскохозяйственное использование"/>
    <s v="Для сельскохозяйственного использования"/>
    <s v="Государственная собственность до разграничения"/>
    <s v="Государственная собственность до разграничения"/>
    <s v="Аренда"/>
    <s v="Да"/>
    <s v="Нет"/>
    <s v="Да (50 м.)"/>
    <s v="Да (50 м.)"/>
    <s v="Да"/>
    <s v="Да"/>
    <s v="Нет"/>
    <s v="Да"/>
    <s v="Нет"/>
    <s v="Да"/>
    <s v="Да"/>
    <s v="Нет"/>
    <s v="https://investregion35.ru/ru/project-sites/a-parcel-of-land-near-d-vale-17-hectares/"/>
    <n v="1"/>
    <n v="0"/>
    <n v="1"/>
    <n v="1"/>
    <n v="1"/>
    <n v="1"/>
    <n v="0"/>
    <n v="1"/>
    <n v="0"/>
    <n v="1"/>
    <n v="1"/>
    <n v="0"/>
    <x v="1"/>
  </r>
  <r>
    <n v="70"/>
    <s v="Greenfield"/>
    <x v="65"/>
    <x v="10"/>
    <x v="0"/>
    <s v="Никитин И.Н."/>
    <s v="Земельный участок вблизи д. Вялье 9,6 Га (СП Первомайское)"/>
    <m/>
    <s v="18:0000000:59"/>
    <n v="96000"/>
    <m/>
    <m/>
    <m/>
    <m/>
    <m/>
    <s v="Агропромышленный комплекс"/>
    <s v="Сельскохозяйственное использование"/>
    <s v="Земли сельскохозяйственного назначения (осушенные сенокосом)"/>
    <s v="Государственная собственность до разграничения"/>
    <s v="Государственная собственность до разграничения"/>
    <s v="Аренда"/>
    <s v="Да"/>
    <s v="Нет"/>
    <s v="Да (100 м.)"/>
    <s v="Да (50 м.)"/>
    <s v="Да"/>
    <s v="Да"/>
    <s v="Нет"/>
    <s v="Да"/>
    <s v="Нет"/>
    <s v="Да"/>
    <s v="Да"/>
    <s v="Нет"/>
    <s v="https://investregion35.ru/ru/project-sites/a-parcel-of-land-near-d-vale-9-6-ha/"/>
    <n v="1"/>
    <n v="0"/>
    <n v="1"/>
    <n v="1"/>
    <n v="1"/>
    <n v="1"/>
    <n v="0"/>
    <n v="1"/>
    <n v="0"/>
    <n v="1"/>
    <n v="1"/>
    <n v="0"/>
    <x v="0"/>
  </r>
  <r>
    <n v="71"/>
    <s v="Brownfield"/>
    <x v="66"/>
    <x v="10"/>
    <x v="0"/>
    <s v="Никитин И.Н."/>
    <s v="Вологодская область, Чагодощенский_x000a_район, п.Чагода, ул. Кооперативная_x000a_д.3 б"/>
    <m/>
    <s v="35:18:0201018:114"/>
    <n v="1500"/>
    <s v="35:18:0000000:106"/>
    <s v="602 кв. м"/>
    <s v="2 этажа"/>
    <s v="Незавершенное строительство -  кирпичное двухэтажное здание _x000a_площадью 1500 кв.м."/>
    <s v="Ранее учтенный"/>
    <s v="Промышленность"/>
    <s v="Промышленность"/>
    <m/>
    <s v="Частная собственность "/>
    <s v="Корнилов Сергей Тимофеевич_x000a_8 921-054-94-04"/>
    <s v="Аренда/Продажа"/>
    <s v="Да"/>
    <s v="Да"/>
    <s v="Да"/>
    <s v="Да"/>
    <s v="Да (Автономное)"/>
    <s v="Да"/>
    <s v="Нет"/>
    <s v="Да"/>
    <s v="Нет"/>
    <s v="Да"/>
    <s v="Да"/>
    <s v="Нет"/>
    <s v="https://investregion35.ru/ru/project-sites/land-p-chagoda-0-13-ha-/"/>
    <n v="1"/>
    <n v="1"/>
    <n v="1"/>
    <n v="1"/>
    <n v="1"/>
    <n v="1"/>
    <n v="0"/>
    <n v="1"/>
    <n v="0"/>
    <n v="1"/>
    <n v="1"/>
    <n v="0"/>
    <x v="1"/>
  </r>
  <r>
    <n v="72"/>
    <s v="Greenfield"/>
    <x v="67"/>
    <x v="10"/>
    <x v="0"/>
    <s v="Никитин И.Н."/>
    <s v="Вологодская область, Чагодощенский_x000a_район, п.Чагода, ул. Майская д.28"/>
    <m/>
    <s v="35:18:0201020:95"/>
    <n v="5934"/>
    <m/>
    <m/>
    <m/>
    <s v="Кирпичное одноэтажное здание площадью 552,8 кв.м., кирпичное одноэтажное здание площадью 1131,4 кв.м."/>
    <m/>
    <s v="Промышленность"/>
    <s v="Промышленность"/>
    <s v="переработка древесины"/>
    <s v="Частная собственность "/>
    <m/>
    <s v="Продажа"/>
    <s v="Да (Автономное)"/>
    <s v="Нет"/>
    <s v="Да"/>
    <s v="Да"/>
    <s v="Да (Автономное)"/>
    <s v="Да"/>
    <s v="Нет"/>
    <s v="Да"/>
    <s v="Нет"/>
    <s v="Да"/>
    <s v="Да"/>
    <s v="Нет"/>
    <s v="https://investregion35.ru/ru/project-sites/land-p-chagoda-of-0-59-ha/"/>
    <n v="1"/>
    <n v="0"/>
    <n v="1"/>
    <n v="1"/>
    <n v="1"/>
    <n v="1"/>
    <n v="0"/>
    <n v="1"/>
    <n v="0"/>
    <n v="1"/>
    <n v="1"/>
    <n v="0"/>
    <x v="1"/>
  </r>
  <r>
    <n v="73"/>
    <s v="Greenfield"/>
    <x v="68"/>
    <x v="10"/>
    <x v="0"/>
    <s v="Никитин И.Н."/>
    <s v="Вологодская область, Чагодощенский_x000a_район, п.Чагода, ул. Майская д.26"/>
    <m/>
    <s v="35:18:0201020:96"/>
    <n v="2798"/>
    <m/>
    <m/>
    <m/>
    <s v="Кирпичное одноэтажное здание площадью 552,8 кв.м., кирпичное одноэтажное здание площадью 1131,4 кв.м."/>
    <m/>
    <s v="Промышленность"/>
    <s v="Промышленность"/>
    <s v="переработка древесины"/>
    <s v="Частная собственность "/>
    <m/>
    <s v="Продажа"/>
    <s v="Да (Автономное)"/>
    <s v="Нет"/>
    <s v="Да"/>
    <s v="Да"/>
    <s v="Да (Автономное)"/>
    <s v="Да"/>
    <s v="Нет"/>
    <s v="Да"/>
    <s v="Нет"/>
    <s v="Да"/>
    <s v="Да"/>
    <s v="Нет"/>
    <s v="https://investregion35.ru/ru/project-sites/land-p-chagoda-0-28-ha/"/>
    <n v="1"/>
    <n v="0"/>
    <n v="1"/>
    <n v="1"/>
    <n v="1"/>
    <n v="1"/>
    <n v="0"/>
    <n v="1"/>
    <n v="0"/>
    <n v="1"/>
    <n v="1"/>
    <n v="0"/>
    <x v="1"/>
  </r>
  <r>
    <n v="74"/>
    <s v="Greenfield"/>
    <x v="69"/>
    <x v="10"/>
    <x v="0"/>
    <s v="Никитин И.Н."/>
    <s v="Вологодская область, Чагодощенский_x000a_район, п.Чагода, ул. Пролетарская д.31а"/>
    <m/>
    <s v="35:18:0201008:5"/>
    <n v="29755"/>
    <m/>
    <m/>
    <m/>
    <s v="Участок свободен от застройки, санитарно-защитная зона"/>
    <m/>
    <s v="Промышленность"/>
    <s v="Промышленность"/>
    <s v="Промышленность"/>
    <s v="Частная собственность "/>
    <m/>
    <s v="Продажа"/>
    <s v="Да"/>
    <s v="Нет"/>
    <s v="Да"/>
    <s v="Да"/>
    <s v="Да"/>
    <s v="Да"/>
    <s v="Нет"/>
    <s v="Да"/>
    <s v="Нет"/>
    <s v="Да"/>
    <s v="Да"/>
    <s v="Нет"/>
    <s v="https://investregion35.ru/ru/project-sites/land-p-chagoda-of-2-98-hectares/"/>
    <n v="1"/>
    <n v="0"/>
    <n v="1"/>
    <n v="1"/>
    <n v="1"/>
    <n v="1"/>
    <n v="0"/>
    <n v="1"/>
    <n v="0"/>
    <n v="1"/>
    <n v="1"/>
    <n v="0"/>
    <x v="1"/>
  </r>
  <r>
    <n v="75"/>
    <s v="Greenfield"/>
    <x v="70"/>
    <x v="11"/>
    <x v="0"/>
    <s v="Рудакова О.В."/>
    <s v="д. Большой Двор (СП Тоншаловское)"/>
    <m/>
    <m/>
    <n v="778000"/>
    <m/>
    <m/>
    <m/>
    <m/>
    <m/>
    <s v="Агропромышленный комплекс"/>
    <s v="Сельскохозяйственное использование"/>
    <s v="Для строительства объектов сельскохозяйственного производства"/>
    <s v="Муниципальная собственность"/>
    <s v="Череповецкий район"/>
    <m/>
    <s v="Да"/>
    <s v="Нет"/>
    <s v="Да"/>
    <s v="Да"/>
    <s v="Нет"/>
    <s v="Да"/>
    <s v="Да"/>
    <s v="Да"/>
    <s v="Да"/>
    <s v="Да"/>
    <s v="Да"/>
    <s v="Да"/>
    <s v="https://investregion35.ru/ru/project-sites/land-77-8-ha-on-large-yard/"/>
    <n v="1"/>
    <n v="0"/>
    <n v="1"/>
    <n v="1"/>
    <n v="0"/>
    <n v="1"/>
    <n v="1"/>
    <n v="1"/>
    <n v="1"/>
    <n v="1"/>
    <n v="1"/>
    <n v="1"/>
    <x v="0"/>
  </r>
  <r>
    <n v="76"/>
    <s v="Greenfield"/>
    <x v="71"/>
    <x v="11"/>
    <x v="0"/>
    <s v="Рудакова О.В."/>
    <s v="д. Солманское (СП Тоншаловское)"/>
    <m/>
    <m/>
    <n v="55000"/>
    <m/>
    <m/>
    <m/>
    <m/>
    <m/>
    <s v="Промышленность и переработка"/>
    <s v="Промышленность"/>
    <s v="для строительства производственных объектов, объектов торговли, придорожного сервиса"/>
    <s v="Муниципальная собственность"/>
    <s v="Череповецкий район"/>
    <m/>
    <s v="Да"/>
    <s v="Нет"/>
    <s v="Да"/>
    <s v="Да"/>
    <s v="Нет"/>
    <s v="Да"/>
    <s v="Да"/>
    <s v="Да"/>
    <s v="Да"/>
    <s v="Да"/>
    <s v="Да"/>
    <s v="Да"/>
    <s v="https://investregion35.ru/ru/project-sites/land-plot-of-5-5-ha-on-alminskoe/"/>
    <n v="1"/>
    <n v="0"/>
    <n v="1"/>
    <n v="1"/>
    <n v="0"/>
    <n v="1"/>
    <n v="1"/>
    <n v="1"/>
    <n v="1"/>
    <n v="1"/>
    <n v="1"/>
    <n v="1"/>
    <x v="0"/>
  </r>
  <r>
    <n v="77"/>
    <s v="Greenfield"/>
    <x v="71"/>
    <x v="11"/>
    <x v="0"/>
    <s v="Рудакова О.В."/>
    <s v="д. Солманское (СП Тоншаловское)"/>
    <m/>
    <m/>
    <n v="79000"/>
    <m/>
    <m/>
    <m/>
    <m/>
    <m/>
    <s v="Промышленность и переработка"/>
    <s v="Промышленность"/>
    <s v="для строительства производственных объектов, объектов торговли, придорожного сервиса"/>
    <s v="Муниципальная собственность"/>
    <s v="Череповецкий район"/>
    <m/>
    <s v="Да"/>
    <s v="Нет"/>
    <s v="Да"/>
    <s v="Да"/>
    <s v="Нет"/>
    <s v="Да"/>
    <s v="Да"/>
    <s v="Да"/>
    <s v="Да"/>
    <s v="Да"/>
    <s v="Да"/>
    <s v="Да"/>
    <s v="https://investregion35.ru/ru/project-sites/a-plot-of-land-of-7-9-ha-on-alminskoe/"/>
    <n v="1"/>
    <n v="0"/>
    <n v="1"/>
    <n v="1"/>
    <n v="0"/>
    <n v="1"/>
    <n v="1"/>
    <n v="1"/>
    <n v="1"/>
    <n v="1"/>
    <n v="1"/>
    <n v="1"/>
    <x v="0"/>
  </r>
  <r>
    <n v="78"/>
    <s v="Greenfield"/>
    <x v="72"/>
    <x v="11"/>
    <x v="0"/>
    <s v="Рудакова О.В."/>
    <s v=" д. Ясная Поляна (СП Тоншаловское)"/>
    <m/>
    <m/>
    <n v="2107000"/>
    <m/>
    <m/>
    <m/>
    <m/>
    <m/>
    <s v="Промышленность и переработка"/>
    <s v="Промышленность"/>
    <s v="для размещения промышленных предприятий"/>
    <s v="Муниципальная собственность"/>
    <s v="Череповецкий район"/>
    <m/>
    <s v="Да"/>
    <s v="Нет"/>
    <s v="Да"/>
    <s v="Да"/>
    <s v="Нет"/>
    <s v="Да"/>
    <s v="Да"/>
    <s v="Да"/>
    <s v="Да"/>
    <s v="Да"/>
    <s v="Да"/>
    <s v="Да"/>
    <s v="https://investregion35.ru/ru/project-sites/land-p-yasnaya-polyana/"/>
    <n v="1"/>
    <n v="0"/>
    <n v="1"/>
    <n v="1"/>
    <n v="0"/>
    <n v="1"/>
    <n v="1"/>
    <n v="1"/>
    <n v="1"/>
    <n v="1"/>
    <n v="1"/>
    <n v="1"/>
    <x v="1"/>
  </r>
  <r>
    <n v="79"/>
    <s v="Greenfield"/>
    <x v="73"/>
    <x v="11"/>
    <x v="0"/>
    <s v="Рудакова О.В."/>
    <s v="СП Тоншаловское, д. Горка"/>
    <m/>
    <m/>
    <n v="4687"/>
    <m/>
    <m/>
    <m/>
    <m/>
    <m/>
    <s v="Земли населенных пунктов"/>
    <s v="Объекты дорожного сервиса"/>
    <s v=" для строительства_x000a_автосалона"/>
    <m/>
    <m/>
    <m/>
    <s v="Да"/>
    <s v="Нет"/>
    <s v="Да"/>
    <s v="Да"/>
    <s v="Нет"/>
    <s v="Да"/>
    <s v="Да"/>
    <s v="Да"/>
    <s v="Да"/>
    <s v="Да"/>
    <s v="Да"/>
    <s v="Да"/>
    <s v="https://investregion35.ru/ru/project-sites/land-sp-tonshalovskoe0-47-ha/"/>
    <n v="1"/>
    <n v="0"/>
    <n v="1"/>
    <n v="1"/>
    <n v="0"/>
    <n v="1"/>
    <n v="1"/>
    <n v="1"/>
    <n v="1"/>
    <n v="1"/>
    <n v="1"/>
    <n v="1"/>
    <x v="0"/>
  </r>
  <r>
    <n v="80"/>
    <s v="Greenfield"/>
    <x v="74"/>
    <x v="4"/>
    <x v="0"/>
    <s v="Мормина А.А."/>
    <s v="Участок на расстоянии 5,5 км от  п. Чебсара"/>
    <m/>
    <m/>
    <n v="9000"/>
    <m/>
    <m/>
    <m/>
    <m/>
    <m/>
    <s v="Транспорт и логистика"/>
    <s v="Объекты дорожного сервиса"/>
    <s v="Для строительства объекта придорожного сервиса и заправки"/>
    <m/>
    <m/>
    <s v="Аренда"/>
    <s v="Да"/>
    <s v="Да"/>
    <s v="Да (90 м._x000a_10 кВт/час)"/>
    <s v="Нет"/>
    <s v="Нет"/>
    <s v="Да"/>
    <s v="Да"/>
    <s v="Да"/>
    <s v="Да"/>
    <s v="Да"/>
    <s v="Да"/>
    <s v="Да"/>
    <s v="https://investregion35.ru/ru/project-sites/land-p-chebsara-0-9-ha/"/>
    <n v="1"/>
    <n v="1"/>
    <n v="1"/>
    <n v="0"/>
    <n v="0"/>
    <n v="1"/>
    <n v="1"/>
    <n v="1"/>
    <n v="1"/>
    <n v="1"/>
    <n v="1"/>
    <n v="1"/>
    <x v="0"/>
  </r>
  <r>
    <n v="81"/>
    <s v="Greenfield"/>
    <x v="75"/>
    <x v="4"/>
    <x v="0"/>
    <s v="Мормина А.А."/>
    <s v="Участок расположен в 4,5 км от п. Чебсара, в 0,5 км от федеральной трассы А-114 &quot;Вологда-Новая Ладога&quot;"/>
    <m/>
    <s v="35:23:0204022:723"/>
    <n v="12000"/>
    <m/>
    <m/>
    <m/>
    <m/>
    <m/>
    <s v="Транспорт и логистика"/>
    <s v="Объекты дорожного сервиса"/>
    <s v="Для строительства объекта придорожного сервиса и заправки"/>
    <m/>
    <m/>
    <s v="Аренда"/>
    <s v="Да"/>
    <s v="Да"/>
    <s v="Да (1 м._x000a_10 кВт/час)"/>
    <s v="Нет"/>
    <s v="Нет"/>
    <s v="Да"/>
    <s v="Да"/>
    <s v="Да"/>
    <s v="Да"/>
    <s v="Да"/>
    <s v="Да"/>
    <s v="Да"/>
    <s v="https://investregion35.ru/ru/project-sites/land-p-chebsara-1-2-hectares/"/>
    <n v="1"/>
    <n v="1"/>
    <n v="1"/>
    <n v="0"/>
    <n v="0"/>
    <n v="1"/>
    <n v="1"/>
    <n v="1"/>
    <n v="1"/>
    <n v="1"/>
    <n v="1"/>
    <n v="1"/>
    <x v="0"/>
  </r>
  <r>
    <n v="82"/>
    <s v="Greenfield"/>
    <x v="76"/>
    <x v="4"/>
    <x v="0"/>
    <s v="Мормина А.А."/>
    <s v="п. Чебсара"/>
    <m/>
    <m/>
    <n v="38000"/>
    <m/>
    <m/>
    <m/>
    <m/>
    <m/>
    <s v="Промышленность и переработка"/>
    <s v="Промышленность"/>
    <s v="Для строительства промышленного предприятия"/>
    <m/>
    <m/>
    <s v="Аренда"/>
    <s v="Да (200 м)"/>
    <s v="Да"/>
    <s v="Да (200 м.)"/>
    <s v="Нет"/>
    <s v="Нет"/>
    <s v="Да"/>
    <s v="Да"/>
    <s v="Да"/>
    <s v="Да"/>
    <s v="Да"/>
    <s v="Да"/>
    <s v="Да"/>
    <s v="https://investregion35.ru/ru/project-sites/land-p-chebsara-3-8-hectares/"/>
    <n v="1"/>
    <n v="1"/>
    <n v="1"/>
    <n v="0"/>
    <n v="0"/>
    <n v="1"/>
    <n v="1"/>
    <n v="1"/>
    <n v="1"/>
    <n v="1"/>
    <n v="1"/>
    <n v="1"/>
    <x v="0"/>
  </r>
  <r>
    <n v="83"/>
    <s v="Greenfield"/>
    <x v="77"/>
    <x v="4"/>
    <x v="0"/>
    <s v="Мормина А.А."/>
    <s v="Шекснинский район, на въезде в д.Нестерово"/>
    <m/>
    <m/>
    <s v="нет информации"/>
    <m/>
    <m/>
    <m/>
    <m/>
    <m/>
    <s v="Земли сельскохозяйственного назначения"/>
    <s v="Сельскохозяйственное использование"/>
    <s v="Сельскохозяйственное использование"/>
    <m/>
    <m/>
    <s v="Аренда"/>
    <s v="Да (Автономное)"/>
    <s v="Да (Автономное)"/>
    <s v="Да"/>
    <s v="Нет"/>
    <s v="Нет"/>
    <s v="Да"/>
    <s v="Да"/>
    <s v="Да"/>
    <s v="Да"/>
    <s v="Да"/>
    <s v="Да"/>
    <s v="Да"/>
    <s v="https://investregion35.ru/ru/project-sites/land-d-nesterovo/"/>
    <n v="1"/>
    <n v="1"/>
    <n v="1"/>
    <n v="0"/>
    <n v="0"/>
    <n v="1"/>
    <n v="1"/>
    <n v="1"/>
    <n v="1"/>
    <n v="1"/>
    <n v="1"/>
    <n v="1"/>
    <x v="0"/>
  </r>
  <r>
    <n v="84"/>
    <s v="Greenfield"/>
    <x v="78"/>
    <x v="5"/>
    <x v="1"/>
    <s v="Королева Т.И."/>
    <s v="с. Верховажье, ул. Прибрежная (вблизи льнозавода)"/>
    <m/>
    <m/>
    <n v="38000"/>
    <m/>
    <m/>
    <m/>
    <m/>
    <m/>
    <s v="Промышленность и переработка"/>
    <s v="Сельскохозяйственное использование"/>
    <s v="Размещение предприятий деревообрабатывающего производства, легкой и пищевой промышленности, складов хранения"/>
    <s v="Государственная собственность до разграничения"/>
    <s v="Государственная собственность до разграничения"/>
    <s v=" Проведение аукциона на право заключения договора аренды"/>
    <s v="Да"/>
    <s v="Да"/>
    <s v="Нет"/>
    <s v="Да (60 м.)"/>
    <s v="Нет"/>
    <s v="Да"/>
    <s v="Нет"/>
    <s v="Да"/>
    <s v="Нет"/>
    <s v="Нет"/>
    <s v="Да"/>
    <s v="Нет"/>
    <s v="https://investregion35.ru/ru/project-sites/land-s-verkhovazh-ye-3-8-hectares/"/>
    <n v="1"/>
    <n v="1"/>
    <n v="0"/>
    <n v="1"/>
    <n v="0"/>
    <n v="1"/>
    <n v="0"/>
    <n v="1"/>
    <n v="0"/>
    <n v="0"/>
    <n v="1"/>
    <n v="0"/>
    <x v="0"/>
  </r>
  <r>
    <n v="85"/>
    <s v="Greenfield"/>
    <x v="79"/>
    <x v="5"/>
    <x v="1"/>
    <s v="Королева Т.И."/>
    <s v="Верховажскаий р-н с. Верховажье, ул. Смидовича"/>
    <m/>
    <m/>
    <n v="12800"/>
    <m/>
    <m/>
    <m/>
    <m/>
    <m/>
    <s v="Промышленность"/>
    <s v="Сельскохозяйственное использование"/>
    <s v="Земельный участок для малого и среднего бизнеса_x000a_для размещения предприятий деревообрабатывающего производства,_x000a_легкой и пищевой промышленности, складов хранения"/>
    <s v="Государственная собственность до разграничения"/>
    <s v="Государственная собственность до разграничения"/>
    <m/>
    <s v="Да (Автономное от котельных, работающих на твердом топливе)"/>
    <s v="Да (Автономное от котельных, работающих на твердом топливе)"/>
    <s v="Да ( КТП 10/0,4 кВт)"/>
    <s v="Нет"/>
    <s v="Нет"/>
    <s v="Да"/>
    <s v="Нет"/>
    <s v="Да"/>
    <s v="Нет"/>
    <s v="Нет"/>
    <s v="Да"/>
    <s v="Нет"/>
    <s v="https://investregion35.ru/ru/project-sites/the-plots-of-s-verhovazie-of-1-28-hectares/"/>
    <n v="1"/>
    <n v="1"/>
    <n v="1"/>
    <n v="0"/>
    <n v="0"/>
    <n v="1"/>
    <n v="0"/>
    <n v="1"/>
    <n v="0"/>
    <n v="0"/>
    <n v="1"/>
    <n v="0"/>
    <x v="0"/>
  </r>
  <r>
    <n v="86"/>
    <s v="Greenfield"/>
    <x v="80"/>
    <x v="12"/>
    <x v="1"/>
    <s v="Рудакова О.В."/>
    <s v="СП Тигинское"/>
    <m/>
    <s v="35:06:0000000:22"/>
    <n v="40000000"/>
    <m/>
    <m/>
    <m/>
    <m/>
    <m/>
    <s v="Агропромышленный комплекс"/>
    <s v="Сельскохозяйственное использование"/>
    <s v="Сельскохозяйственное производство"/>
    <s v="Государственная собственность до разграничения"/>
    <s v="Государственная собственность до разграничения"/>
    <s v="Аренда, аренда с правом выкупа, продажа в собственность; для КФХ безвозмездное пользование."/>
    <s v="Да"/>
    <s v="Да"/>
    <s v="Да"/>
    <s v="Нет"/>
    <s v="Нет"/>
    <s v="Нет"/>
    <s v="Да"/>
    <s v="Нет"/>
    <s v="Да"/>
    <s v="Нет"/>
    <s v="Нет"/>
    <s v="Да"/>
    <s v="https://investregion35.ru/ru/project-sites/land-4-hectares/"/>
    <n v="1"/>
    <n v="1"/>
    <n v="1"/>
    <n v="0"/>
    <n v="0"/>
    <n v="0"/>
    <n v="1"/>
    <n v="0"/>
    <n v="1"/>
    <n v="0"/>
    <n v="0"/>
    <n v="1"/>
    <x v="0"/>
  </r>
  <r>
    <n v="87"/>
    <s v="Greenfield"/>
    <x v="81"/>
    <x v="12"/>
    <x v="1"/>
    <s v="Рудакова О.В."/>
    <s v="д. Савинская (ГП Вожегодское)"/>
    <m/>
    <s v="35:06:0000000:90"/>
    <n v="2500000"/>
    <m/>
    <m/>
    <m/>
    <m/>
    <m/>
    <s v="Агропромышленный комплекс"/>
    <s v="Сельскохозяйственное использование"/>
    <s v="Сельскохозяйственное производство"/>
    <s v="Государственная собственность до разграничения"/>
    <s v="Государственная собственность до разграничения"/>
    <s v="Аренда, аренда с правом выкупа, продажа в собственность, безвозмездное пользование для КФХ"/>
    <s v="Да"/>
    <s v="Да"/>
    <s v="Да"/>
    <s v="Нет"/>
    <s v="Нет"/>
    <s v="Нет"/>
    <s v="Да"/>
    <s v="Нет"/>
    <s v="Да"/>
    <s v="Нет"/>
    <s v="Нет"/>
    <s v="Да"/>
    <s v="https://investregion35.ru/ru/project-sites/land-of-2-5-hectares/"/>
    <n v="1"/>
    <n v="1"/>
    <n v="1"/>
    <n v="0"/>
    <n v="0"/>
    <n v="0"/>
    <n v="1"/>
    <n v="0"/>
    <n v="1"/>
    <n v="0"/>
    <n v="0"/>
    <n v="1"/>
    <x v="0"/>
  </r>
  <r>
    <n v="88"/>
    <s v="Greenfield"/>
    <x v="82"/>
    <x v="12"/>
    <x v="1"/>
    <s v="Рудакова О.В."/>
    <s v="СП Бекетовское"/>
    <m/>
    <s v="35:06:0000000:70"/>
    <n v="35000000"/>
    <m/>
    <m/>
    <m/>
    <m/>
    <m/>
    <s v="Агропромышленный комплекс"/>
    <s v="Сельскохозяйственное использование"/>
    <s v="Сельскохозяйственное производство"/>
    <s v="Муниципальная собственность"/>
    <s v="Кирилловский район"/>
    <s v="Аренда, аренда с правом выкупа, продажа в собственность; безвозмездное пользование (для КФХ)"/>
    <s v="Да"/>
    <s v="Да"/>
    <s v="Да"/>
    <s v="Нет"/>
    <s v="Нет"/>
    <s v="Нет"/>
    <s v="Да"/>
    <s v="Нет"/>
    <s v="Да"/>
    <s v="Нет"/>
    <s v="Нет"/>
    <s v="Да"/>
    <s v="https://investregion35.ru/ru/project-sites/land-of-3-5-hectares/"/>
    <n v="1"/>
    <n v="1"/>
    <n v="1"/>
    <n v="0"/>
    <n v="0"/>
    <n v="0"/>
    <n v="1"/>
    <n v="0"/>
    <n v="1"/>
    <n v="0"/>
    <n v="0"/>
    <n v="1"/>
    <x v="0"/>
  </r>
  <r>
    <n v="89"/>
    <s v="Greenfield"/>
    <x v="83"/>
    <x v="3"/>
    <x v="0"/>
    <s v="Мормина А.А."/>
    <s v="Вологодская область,_x000a_Вологодский район,_x000a_с/п Кубенское, д. Покровское. "/>
    <m/>
    <s v=" 35:25:000000:2062"/>
    <n v="6326"/>
    <m/>
    <m/>
    <m/>
    <m/>
    <m/>
    <s v="Торговля и услуги"/>
    <s v="Торговля и услуги"/>
    <s v="объекты придорожного сервиса, возможно иное назначение."/>
    <s v=" Государственная собственность"/>
    <s v=" Государственная собственность"/>
    <m/>
    <s v="Нет"/>
    <s v="Нет"/>
    <s v="Да (400 м.)"/>
    <s v="Да (100 м.)"/>
    <s v="Нет"/>
    <s v="Да"/>
    <s v="Да"/>
    <s v="Да"/>
    <s v="Да"/>
    <s v="Да"/>
    <s v="Да"/>
    <s v="Нет"/>
    <s v="https://investregion35.ru/ru/project-sites/land-plot-in-the-vologda-r-n-0-63-hectares/"/>
    <n v="0"/>
    <n v="0"/>
    <n v="1"/>
    <n v="1"/>
    <n v="0"/>
    <n v="1"/>
    <n v="1"/>
    <n v="1"/>
    <n v="1"/>
    <n v="1"/>
    <n v="1"/>
    <n v="0"/>
    <x v="0"/>
  </r>
  <r>
    <n v="90"/>
    <s v="Greenfield"/>
    <x v="84"/>
    <x v="3"/>
    <x v="0"/>
    <s v="Мормина А.А."/>
    <s v="Вологодская область,_x000a_Вологодский район,_x000a_Прилукское с/п."/>
    <m/>
    <s v="35:25:0701036:790"/>
    <n v="181200"/>
    <m/>
    <m/>
    <m/>
    <m/>
    <m/>
    <s v="Промышленность"/>
    <s v="Промышленность"/>
    <s v="для промышленного производства, размещения объектов придорожного сервиса,_x000a_обслуживание автотранспорта, складов."/>
    <s v="Муниципальная собственность"/>
    <s v="Тотемский район"/>
    <m/>
    <s v="Да"/>
    <s v="Нет"/>
    <s v="Нет"/>
    <s v="Да"/>
    <s v="Нет"/>
    <s v="Да (примыкает к трассе М8 «Москва - Архангельск»)"/>
    <s v="Да"/>
    <s v="Да"/>
    <s v="Да"/>
    <s v="Да"/>
    <s v="Да"/>
    <s v="Нет"/>
    <s v="https://investregion35.ru/ru/project-sites/the-land-plot-with-p-priluki-18-12-ha/"/>
    <n v="1"/>
    <n v="0"/>
    <n v="0"/>
    <n v="1"/>
    <n v="0"/>
    <n v="1"/>
    <n v="1"/>
    <n v="1"/>
    <n v="1"/>
    <n v="1"/>
    <n v="1"/>
    <n v="0"/>
    <x v="0"/>
  </r>
  <r>
    <n v="91"/>
    <s v="Greenfield"/>
    <x v="85"/>
    <x v="13"/>
    <x v="0"/>
    <s v="Никитин И.Н."/>
    <s v="Вологодская область, Кадуйский муниципальный район, п. Кадуй (за улицей им. А.Г. Юкова)"/>
    <m/>
    <m/>
    <n v="20000"/>
    <m/>
    <m/>
    <m/>
    <m/>
    <m/>
    <s v="Промышленность и переработка"/>
    <s v="Промышленность"/>
    <s v="Строительство объекта производственного назначения"/>
    <s v="Государственная собственность до разграничения"/>
    <s v="Государственная собственность до разграничения"/>
    <s v="Аренда"/>
    <s v="Нет (Требуется бурение скважины)"/>
    <s v="Нет (Требуется установка септика)"/>
    <s v="Да (Есть возможность подключения, 1 км от границ участка (КТП-10 160 кВА))"/>
    <s v="Да (Есть возможность подключения, 500 м от границ участка)"/>
    <s v="Нет"/>
    <s v="Да (18 км до трассы А 114 &quot;Вологда-Новая Ладога&quot; в черте поселка Кадуй)"/>
    <s v="Да (1 км до ж/д станции Кадуй Октябрьской железной дороги)"/>
    <s v="Да"/>
    <s v="Да"/>
    <s v="Да"/>
    <s v="Да"/>
    <s v="Нет"/>
    <s v="https://investregion35.ru/ru/project-sites/land-plot-of-2-hectares-p-kaduy/"/>
    <n v="0"/>
    <n v="0"/>
    <n v="1"/>
    <n v="1"/>
    <n v="0"/>
    <n v="1"/>
    <n v="1"/>
    <n v="1"/>
    <n v="1"/>
    <n v="1"/>
    <n v="1"/>
    <n v="0"/>
    <x v="0"/>
  </r>
  <r>
    <n v="92"/>
    <s v="Greenfield"/>
    <x v="86"/>
    <x v="9"/>
    <x v="1"/>
    <s v="Никитин И.Н."/>
    <s v="Сельское поселение Сухонское"/>
    <m/>
    <m/>
    <n v="14469000"/>
    <m/>
    <m/>
    <m/>
    <m/>
    <m/>
    <s v="Агропромышленный комплекс"/>
    <s v="Сельскохозяйственное использование"/>
    <s v="Для сельскохозяйственного использования: молочное животноводство"/>
    <s v="Частная собственность "/>
    <m/>
    <s v="Долгосрочная аренда через аукцион"/>
    <s v="Да"/>
    <s v="Да"/>
    <s v="Да"/>
    <s v="Да"/>
    <s v="Нет"/>
    <s v="Нет"/>
    <s v="Нет"/>
    <s v="Нет"/>
    <s v="Нет"/>
    <s v="Нет"/>
    <s v="Да"/>
    <s v="Нет"/>
    <s v="https://investregion35.ru/ru/project-sites/land-sp-sukhonsky-1446-9-ha/"/>
    <n v="1"/>
    <n v="1"/>
    <n v="1"/>
    <n v="1"/>
    <n v="0"/>
    <n v="0"/>
    <n v="0"/>
    <n v="0"/>
    <n v="0"/>
    <n v="0"/>
    <n v="1"/>
    <n v="0"/>
    <x v="0"/>
  </r>
  <r>
    <n v="93"/>
    <s v="Greenfield"/>
    <x v="35"/>
    <x v="6"/>
    <x v="1"/>
    <s v="Рудакова О.В."/>
    <s v="Вологодская область, г. Харовск,_x000a_ул. Пустораменская"/>
    <s v="Нет"/>
    <s v="35:12:0101045:140"/>
    <n v="938.3"/>
    <m/>
    <m/>
    <m/>
    <m/>
    <m/>
    <m/>
    <s v="Сельскохозяйственное использование"/>
    <m/>
    <s v="Муниципальная собственность"/>
    <s v="Харовский район"/>
    <s v="Аренда"/>
    <s v="Да (Автономное)"/>
    <s v="Нет"/>
    <s v="Нет"/>
    <s v="Нет"/>
    <s v="Да (Автономное)"/>
    <s v="Да (До региональной автомобильной дороги_x000a_«Сокол-Харовск-Вожега» -0,15 км)"/>
    <s v="Да"/>
    <s v="Да"/>
    <s v="Да"/>
    <s v="Нет"/>
    <s v="Нет"/>
    <s v="Нет"/>
    <s v="https://investregion35.ru/ru/project-sites/land-city-of-kharovsk-0-094-ha/"/>
    <n v="1"/>
    <n v="0"/>
    <n v="0"/>
    <n v="0"/>
    <n v="1"/>
    <n v="1"/>
    <n v="1"/>
    <n v="1"/>
    <n v="1"/>
    <n v="0"/>
    <n v="0"/>
    <n v="0"/>
    <x v="0"/>
  </r>
  <r>
    <n v="94"/>
    <s v="Greenfield"/>
    <x v="87"/>
    <x v="10"/>
    <x v="0"/>
    <s v="Никитин И.Н."/>
    <s v="Чагодощенский район д.Котово"/>
    <m/>
    <s v="35:18:0405014"/>
    <n v="30000"/>
    <m/>
    <m/>
    <m/>
    <s v="Участок свободен от застройки"/>
    <m/>
    <s v="Строительство и производство стройматериалов"/>
    <s v="Промышленность"/>
    <s v="Строительство завода по производству кирпича"/>
    <s v="Муниципальная собственность"/>
    <s v="Чагодощенский район"/>
    <s v="Аренда"/>
    <s v="Нет"/>
    <s v="Да"/>
    <s v="Да"/>
    <s v="Нет"/>
    <s v="Да"/>
    <s v="Да"/>
    <s v="Нет"/>
    <s v="Да"/>
    <s v="Нет"/>
    <s v="Да"/>
    <s v="Да"/>
    <s v="Нет"/>
    <s v="https://investregion35.ru/ru/project-sites/investment-platform-for-construction-of-a-plant-for-the-manufacture-of-bricks-of-3-hectares/"/>
    <n v="0"/>
    <n v="1"/>
    <n v="1"/>
    <n v="0"/>
    <n v="1"/>
    <n v="1"/>
    <n v="0"/>
    <n v="1"/>
    <n v="0"/>
    <n v="1"/>
    <n v="1"/>
    <n v="0"/>
    <x v="1"/>
  </r>
  <r>
    <n v="95"/>
    <s v="Greenfield"/>
    <x v="88"/>
    <x v="10"/>
    <x v="0"/>
    <s v="Никитин И.Н."/>
    <s v="д. Бараново 4 Га (СП Борисовское)"/>
    <m/>
    <m/>
    <n v="35"/>
    <m/>
    <m/>
    <m/>
    <m/>
    <m/>
    <s v="Агропромышленный комплекс"/>
    <s v="Сельскохозяйственное использование"/>
    <s v="Для размещения объекта производственного назначения"/>
    <s v="Муниципальная собственность"/>
    <s v="Чагодощенский район"/>
    <s v="Аренда"/>
    <s v="Да"/>
    <s v="Нет"/>
    <s v="Да"/>
    <s v="Нет"/>
    <s v="Да"/>
    <s v="Да"/>
    <s v="Нет"/>
    <s v="Да"/>
    <s v="Нет"/>
    <s v="Да"/>
    <s v="Да"/>
    <s v="Нет"/>
    <s v="https://investregion35.ru/ru/project-sites/land-d-baranovo-4-ha/"/>
    <n v="1"/>
    <n v="0"/>
    <n v="1"/>
    <n v="0"/>
    <n v="1"/>
    <n v="1"/>
    <n v="0"/>
    <n v="1"/>
    <n v="0"/>
    <n v="1"/>
    <n v="1"/>
    <n v="0"/>
    <x v="0"/>
  </r>
  <r>
    <n v="96"/>
    <s v="Greenfield"/>
    <x v="89"/>
    <x v="10"/>
    <x v="0"/>
    <s v="Никитин И.Н."/>
    <s v="Вологодская область, р-н Чагодощенский, п Чагода, ул Воззвания, д 33"/>
    <m/>
    <s v="35:18:0000000:381"/>
    <n v="37951"/>
    <m/>
    <m/>
    <m/>
    <s v="Участок свободен от застройки, санитарно-защитная зона"/>
    <m/>
    <s v="Строительство и производство стройматериалов"/>
    <s v="Промышленность"/>
    <s v="Для размещения объекта производственного назначения"/>
    <s v="Государственная собственность до разграничения"/>
    <s v="Государственная собственность до разграничения"/>
    <s v="Аренда"/>
    <s v="Да"/>
    <s v="Нет"/>
    <s v="Да"/>
    <s v="Нет"/>
    <s v="Да"/>
    <s v="Да"/>
    <s v="Нет"/>
    <s v="Да"/>
    <s v="Нет"/>
    <s v="Да"/>
    <s v="Да"/>
    <s v="Нет"/>
    <s v="https://investregion35.ru/ru/project-sites/land-p-chagoda-3-8-hectares/"/>
    <n v="1"/>
    <n v="0"/>
    <n v="1"/>
    <n v="0"/>
    <n v="1"/>
    <n v="1"/>
    <n v="0"/>
    <n v="1"/>
    <n v="0"/>
    <n v="1"/>
    <n v="1"/>
    <n v="0"/>
    <x v="1"/>
  </r>
  <r>
    <n v="97"/>
    <s v="Greenfield"/>
    <x v="90"/>
    <x v="10"/>
    <x v="0"/>
    <s v="Никитин И.Н."/>
    <s v="Чагодощенский район, д. Мардас (СП Белокрестское)"/>
    <m/>
    <s v="35:18:0402010008"/>
    <n v="20000"/>
    <m/>
    <m/>
    <m/>
    <m/>
    <m/>
    <s v="Транспорт и логистика"/>
    <s v="Объекты дорожного сервиса"/>
    <s v="Для строительства придорожного сервиса"/>
    <s v="Государственная собственность до разграничения"/>
    <s v="Государственная собственность до разграничения"/>
    <s v="Аренда"/>
    <s v="Да"/>
    <s v="Нет"/>
    <s v="Нет"/>
    <s v="Да"/>
    <s v="Да"/>
    <s v="Да"/>
    <s v="Нет"/>
    <s v="Да"/>
    <s v="Нет"/>
    <s v="Да"/>
    <s v="Да"/>
    <s v="Нет"/>
    <s v="https://investregion35.ru/ru/project-sites/land-d-mardas-0-2-ha/"/>
    <n v="1"/>
    <n v="0"/>
    <n v="0"/>
    <n v="1"/>
    <n v="1"/>
    <n v="1"/>
    <n v="0"/>
    <n v="1"/>
    <n v="0"/>
    <n v="1"/>
    <n v="1"/>
    <n v="0"/>
    <x v="0"/>
  </r>
  <r>
    <n v="98"/>
    <s v="Greenfield"/>
    <x v="91"/>
    <x v="10"/>
    <x v="0"/>
    <s v="Никитин И.Н."/>
    <s v="д. Ерохово (СП Белокрестское)"/>
    <m/>
    <s v="35:18:0402017"/>
    <n v="30000"/>
    <m/>
    <m/>
    <m/>
    <m/>
    <m/>
    <s v="Агропромышленный комплекс"/>
    <s v="Сельскохозяйственное использование"/>
    <s v="Для строительства объекта по переработке дикоросов и плодоовощной продукции"/>
    <s v="Государственная собственность до разграничения"/>
    <s v="Государственная собственность до разграничения"/>
    <s v="Аренда"/>
    <s v="Да"/>
    <s v="Нет"/>
    <s v="Да"/>
    <s v="Нет"/>
    <s v="Да"/>
    <s v="Да"/>
    <s v="Нет"/>
    <s v="Да"/>
    <s v="Нет"/>
    <s v="Да"/>
    <s v="Да"/>
    <s v="Нет"/>
    <s v="https://investregion35.ru/ru/project-sites/land-d-erohova-3-ha/"/>
    <n v="1"/>
    <n v="0"/>
    <n v="1"/>
    <n v="0"/>
    <n v="1"/>
    <n v="1"/>
    <n v="0"/>
    <n v="1"/>
    <n v="0"/>
    <n v="1"/>
    <n v="1"/>
    <n v="0"/>
    <x v="0"/>
  </r>
  <r>
    <n v="99"/>
    <s v="Greenfield"/>
    <x v="92"/>
    <x v="10"/>
    <x v="0"/>
    <s v="Никитин И.Н."/>
    <s v="Вологодская область,_x000a_Чагодощенский район, п.Чагода_x000a_ул.Движенцев,6"/>
    <s v="Нет"/>
    <m/>
    <n v="8000000"/>
    <m/>
    <m/>
    <m/>
    <m/>
    <m/>
    <s v="Сельскохозяйственное использование"/>
    <s v="Сельскохозяйственное использование"/>
    <s v="Сельскохозяйственное использование"/>
    <s v="Муниципальная собственность"/>
    <s v="Чагодощенский район"/>
    <s v="Продажа в собственность с торгов"/>
    <s v="Да"/>
    <s v="Нет"/>
    <s v="Да"/>
    <s v="Да"/>
    <s v="Нет"/>
    <s v="Да"/>
    <s v="Нет"/>
    <s v="Да"/>
    <s v="Нет"/>
    <s v="Да"/>
    <s v="Да"/>
    <s v="Нет"/>
    <s v="https://investregion35.ru/ru/project-sites/land-p-chagoda-800-hectares/"/>
    <n v="1"/>
    <n v="0"/>
    <n v="1"/>
    <n v="1"/>
    <n v="0"/>
    <n v="1"/>
    <n v="0"/>
    <n v="1"/>
    <n v="0"/>
    <n v="1"/>
    <n v="1"/>
    <n v="0"/>
    <x v="0"/>
  </r>
  <r>
    <n v="100"/>
    <s v="Greenfield"/>
    <x v="93"/>
    <x v="10"/>
    <x v="0"/>
    <s v="Никитин И.Н."/>
    <s v="Вологодская область,_x000a_Чагодощенский район, п.Сазоново_x000a_ул. Связи, д4"/>
    <s v="Нет"/>
    <s v="35:18:0401005"/>
    <n v="5001"/>
    <m/>
    <m/>
    <m/>
    <m/>
    <m/>
    <m/>
    <s v="Сельскохозяйственное использование"/>
    <m/>
    <s v=" Государственная собственность"/>
    <s v=" Государственная собственность"/>
    <s v="Продажа"/>
    <s v="Да"/>
    <s v="Нет"/>
    <s v=" Да"/>
    <s v="Нет"/>
    <s v="Да"/>
    <s v="Да"/>
    <s v="Нет"/>
    <s v="Да"/>
    <s v="Нет"/>
    <s v="Да"/>
    <s v="Да"/>
    <s v="Нет"/>
    <s v="https://investregion35.ru/ru/project-sites/land-p-sazonovo-0-5-ha/"/>
    <n v="1"/>
    <n v="0"/>
    <n v="1"/>
    <n v="0"/>
    <n v="1"/>
    <n v="1"/>
    <n v="0"/>
    <n v="1"/>
    <n v="0"/>
    <n v="1"/>
    <n v="1"/>
    <n v="0"/>
    <x v="0"/>
  </r>
  <r>
    <n v="101"/>
    <s v="Greenfield"/>
    <x v="94"/>
    <x v="10"/>
    <x v="0"/>
    <s v="Никитин И.Н."/>
    <s v="Вологодская область,_x000a_Чагодощенский район, п.Сазоново_x000a_ул. Гагарина"/>
    <s v="Нет"/>
    <s v="35:18:0401005"/>
    <n v="4378"/>
    <m/>
    <m/>
    <m/>
    <m/>
    <m/>
    <m/>
    <s v="Сельскохозяйственное использование"/>
    <m/>
    <s v="Государственная собственность до разграничения"/>
    <s v="Государственная собственность до разграничения"/>
    <s v="Аренда"/>
    <s v="Да"/>
    <s v="Нет"/>
    <s v=" Да"/>
    <s v="Нет"/>
    <s v="Да"/>
    <s v="Да"/>
    <s v="Нет"/>
    <s v="Да"/>
    <s v="Нет"/>
    <s v="Да"/>
    <s v="Да"/>
    <s v="Нет"/>
    <s v="https://investregion35.ru/ru/project-sites/land-p-sazonovo-gagarin-str-0-44-ha/"/>
    <n v="1"/>
    <n v="0"/>
    <n v="1"/>
    <n v="0"/>
    <n v="1"/>
    <n v="1"/>
    <n v="0"/>
    <n v="1"/>
    <n v="0"/>
    <n v="1"/>
    <n v="1"/>
    <n v="0"/>
    <x v="0"/>
  </r>
  <r>
    <n v="102"/>
    <s v="Greenfield"/>
    <x v="95"/>
    <x v="10"/>
    <x v="0"/>
    <s v="Никитин И.Н."/>
    <s v="Вологодская область, Чагодощенский_x000a_район, п.Чагода ул.Первомайская,12 "/>
    <m/>
    <s v="35:18:0201013:23"/>
    <n v="1126"/>
    <m/>
    <m/>
    <m/>
    <m/>
    <m/>
    <s v="Социальное обслуживание"/>
    <s v="Социальное обслуживание"/>
    <s v="Социальное обслуживание"/>
    <s v="Государственная собственность до разграничения"/>
    <s v="Государственная собственность до разграничения"/>
    <s v="Аренда"/>
    <s v="Да"/>
    <s v="Нет"/>
    <s v=" Да"/>
    <s v="Нет"/>
    <s v="Да"/>
    <s v="Да"/>
    <s v="Нет"/>
    <s v="Да"/>
    <s v="Нет"/>
    <s v="Да"/>
    <s v="Да"/>
    <s v="Нет"/>
    <s v="https://investregion35.ru/ru/project-sites/land-p-chagoda-0-11-hectares/"/>
    <n v="1"/>
    <n v="0"/>
    <n v="1"/>
    <n v="0"/>
    <n v="1"/>
    <n v="1"/>
    <n v="0"/>
    <n v="1"/>
    <n v="0"/>
    <n v="1"/>
    <n v="1"/>
    <n v="0"/>
    <x v="0"/>
  </r>
  <r>
    <n v="103"/>
    <s v="Greenfield"/>
    <x v="96"/>
    <x v="10"/>
    <x v="0"/>
    <s v="Никитин И.Н."/>
    <s v="Вологодская область, Чагодощенский_x000a_район, п.Чагода ул.Первомайская,10 "/>
    <m/>
    <s v="35:18:0201013:22"/>
    <n v="1349"/>
    <m/>
    <m/>
    <m/>
    <m/>
    <m/>
    <s v="Социальное обслуживание"/>
    <s v="Социальное обслуживание"/>
    <s v="Социальное обслуживание"/>
    <s v="Государственная собственность до разграничения"/>
    <s v="Государственная собственность до разграничения"/>
    <s v="Аренда"/>
    <s v="Да"/>
    <s v="Нет"/>
    <s v=" Да"/>
    <s v="Нет"/>
    <s v="Да"/>
    <s v="Да"/>
    <s v="Нет"/>
    <s v="Да"/>
    <s v="Нет"/>
    <s v="Да"/>
    <s v="Да"/>
    <s v="Нет"/>
    <s v="https://investregion35.ru/ru/project-sites/land-p-chagoda-0-13-ha/"/>
    <n v="1"/>
    <n v="0"/>
    <n v="1"/>
    <n v="0"/>
    <n v="1"/>
    <n v="1"/>
    <n v="0"/>
    <n v="1"/>
    <n v="0"/>
    <n v="1"/>
    <n v="1"/>
    <n v="0"/>
    <x v="0"/>
  </r>
  <r>
    <n v="104"/>
    <s v="Greenfield"/>
    <x v="97"/>
    <x v="10"/>
    <x v="0"/>
    <s v="Никитин И.Н."/>
    <s v="Вологодская область, Чагодощенский_x000a_район, п.Чагода ул.Революции, д.20 "/>
    <m/>
    <s v="35:18:0201005:11"/>
    <n v="1159"/>
    <m/>
    <m/>
    <m/>
    <m/>
    <m/>
    <s v="Социальное обслуживание"/>
    <s v="Социальное обслуживание"/>
    <s v="Социальное обслуживание"/>
    <s v="Государственная собственность до разграничения"/>
    <s v="Государственная собственность до разграничения"/>
    <s v="Аренда"/>
    <s v="Да"/>
    <s v="Нет"/>
    <s v=" Да"/>
    <s v="Нет"/>
    <s v="Да"/>
    <s v="Да"/>
    <s v="Нет"/>
    <s v="Да"/>
    <s v="Нет"/>
    <s v="Да"/>
    <s v="Да"/>
    <s v="Нет"/>
    <s v="https://investregion35.ru/ru/project-sites/land-p-chagoda-0-12-hectares/"/>
    <n v="1"/>
    <n v="0"/>
    <n v="1"/>
    <n v="0"/>
    <n v="1"/>
    <n v="1"/>
    <n v="0"/>
    <n v="1"/>
    <n v="0"/>
    <n v="1"/>
    <n v="1"/>
    <n v="0"/>
    <x v="0"/>
  </r>
  <r>
    <n v="105"/>
    <s v="Greenfield"/>
    <x v="98"/>
    <x v="10"/>
    <x v="0"/>
    <s v="Никитин И.Н."/>
    <s v="Вологодская область, Чагодощенский_x000a_район, п.Чагода ул.Школьная , д.27 "/>
    <m/>
    <s v="35:18:0201002:71"/>
    <n v="3300"/>
    <m/>
    <m/>
    <m/>
    <m/>
    <m/>
    <s v="Социальное обслуживание"/>
    <s v="Социальное обслуживание"/>
    <s v="Социальное обслуживание"/>
    <s v="Государственная собственность до разграничения"/>
    <s v="Государственная собственность до разграничения"/>
    <s v="Аренда"/>
    <s v="Да"/>
    <s v="Нет"/>
    <s v=" Да"/>
    <s v="Нет"/>
    <s v="Да"/>
    <s v="Да"/>
    <s v="Нет"/>
    <s v="Да"/>
    <s v="Нет"/>
    <s v="Да"/>
    <s v="Да"/>
    <s v="Нет"/>
    <s v="https://investregion35.ru/ru/project-sites/land-p-chagoda-3300-sq-m/"/>
    <n v="1"/>
    <n v="0"/>
    <n v="1"/>
    <n v="0"/>
    <n v="1"/>
    <n v="1"/>
    <n v="0"/>
    <n v="1"/>
    <n v="0"/>
    <n v="1"/>
    <n v="1"/>
    <n v="0"/>
    <x v="0"/>
  </r>
  <r>
    <n v="106"/>
    <s v="Greenfield"/>
    <x v="99"/>
    <x v="10"/>
    <x v="0"/>
    <s v="Никитин И.Н."/>
    <s v="Вологодская область, Чагодощенский_x000a_район, п.Чагода ул.Мира , д.1 "/>
    <m/>
    <s v="35:18:0201005:194"/>
    <n v="4128"/>
    <m/>
    <m/>
    <m/>
    <m/>
    <m/>
    <s v="Жилая застройка"/>
    <s v="Социальное обслуживание"/>
    <s v="Жилая застройка"/>
    <s v="Государственная собственность до разграничения"/>
    <s v="Государственная собственность до разграничения"/>
    <s v="Аренда"/>
    <s v="Да"/>
    <s v="Нет"/>
    <s v=" Да"/>
    <s v="Нет"/>
    <s v="Да"/>
    <s v="Да"/>
    <s v="Нет"/>
    <s v="Да"/>
    <s v="Нет"/>
    <s v="Да"/>
    <s v="Да"/>
    <s v="Нет"/>
    <s v="https://investregion35.ru/ru/project-sites/land-p-chagoda-0-41-ha/"/>
    <n v="1"/>
    <n v="0"/>
    <n v="1"/>
    <n v="0"/>
    <n v="1"/>
    <n v="1"/>
    <n v="0"/>
    <n v="1"/>
    <n v="0"/>
    <n v="1"/>
    <n v="1"/>
    <n v="0"/>
    <x v="0"/>
  </r>
  <r>
    <n v="107"/>
    <s v="Greenfield"/>
    <x v="100"/>
    <x v="10"/>
    <x v="0"/>
    <s v="Никитин И.Н."/>
    <s v="Вологодская область, Чагодощенский_x000a_район, п.Чагода ул.Школьная , д.32 "/>
    <m/>
    <s v="35:18:0201005:32"/>
    <n v="1833"/>
    <m/>
    <m/>
    <m/>
    <m/>
    <m/>
    <s v="Жилая застройка"/>
    <s v="Социальное обслуживание"/>
    <s v="Жилая застройка"/>
    <s v="Государственная собственность до разграничения"/>
    <s v="Государственная собственность до разграничения"/>
    <s v="Аренда"/>
    <s v="Да"/>
    <s v="Нет"/>
    <s v=" Да"/>
    <s v="Нет"/>
    <s v="Да"/>
    <s v="Да"/>
    <s v="Нет"/>
    <s v="Да"/>
    <s v="Нет"/>
    <s v="Да"/>
    <s v="Да"/>
    <s v="Нет"/>
    <s v="https://investregion35.ru/ru/project-sites/land-p-chagoda-0-18-ha/"/>
    <n v="1"/>
    <n v="0"/>
    <n v="1"/>
    <n v="0"/>
    <n v="1"/>
    <n v="1"/>
    <n v="0"/>
    <n v="1"/>
    <n v="0"/>
    <n v="1"/>
    <n v="1"/>
    <n v="0"/>
    <x v="0"/>
  </r>
  <r>
    <n v="108"/>
    <s v="Greenfield"/>
    <x v="101"/>
    <x v="10"/>
    <x v="0"/>
    <s v="Никитин И.Н."/>
    <s v="Вологодская область, Чагодощенский_x000a_район, п.Чагода ул.Первомайская, д.2 "/>
    <m/>
    <s v="35:18:0201005:29"/>
    <n v="2400"/>
    <m/>
    <m/>
    <m/>
    <m/>
    <m/>
    <s v="Жилая застройка"/>
    <s v="Социальное обслуживание"/>
    <s v="Жилая застройка"/>
    <s v="Государственная собственность до разграничения"/>
    <s v="Государственная собственность до разграничения"/>
    <s v="Аренда"/>
    <s v="Да"/>
    <s v="Нет"/>
    <s v=" Да"/>
    <s v="Нет"/>
    <s v="Да"/>
    <s v="Да"/>
    <s v="Нет"/>
    <s v="Да"/>
    <s v="Нет"/>
    <s v="Да"/>
    <s v="Да"/>
    <s v="Нет"/>
    <s v="https://investregion35.ru/ru/project-sites/land-p-chagoda-0-24-hectares/"/>
    <n v="1"/>
    <n v="0"/>
    <n v="1"/>
    <n v="0"/>
    <n v="1"/>
    <n v="1"/>
    <n v="0"/>
    <n v="1"/>
    <n v="0"/>
    <n v="1"/>
    <n v="1"/>
    <n v="0"/>
    <x v="0"/>
  </r>
  <r>
    <n v="109"/>
    <s v="Greenfield"/>
    <x v="102"/>
    <x v="10"/>
    <x v="0"/>
    <s v="Никитин И.Н."/>
    <s v="Вологодская область, Чагодощенский_x000a_район, п.Чагода ул.Школьная, д.25"/>
    <m/>
    <s v="35:18:0201002:37"/>
    <n v="1258"/>
    <m/>
    <m/>
    <m/>
    <m/>
    <m/>
    <s v="Жилая застройка"/>
    <s v="Социальное обслуживание"/>
    <s v="Жилая застройка"/>
    <s v="Государственная собственность до разграничения"/>
    <s v="Государственная собственность до разграничения"/>
    <s v="Аренда"/>
    <s v="Да"/>
    <s v="Нет"/>
    <s v=" Да"/>
    <s v="Нет"/>
    <s v="Да"/>
    <s v="Да"/>
    <s v="Нет"/>
    <s v="Да"/>
    <s v="Нет"/>
    <s v="Да"/>
    <s v="Да"/>
    <s v="Нет"/>
    <s v="https://investregion35.ru/ru/project-sites/land-p-chagoda-0-13-ha-/"/>
    <n v="1"/>
    <n v="0"/>
    <n v="1"/>
    <n v="0"/>
    <n v="1"/>
    <n v="1"/>
    <n v="0"/>
    <n v="1"/>
    <n v="0"/>
    <n v="1"/>
    <n v="1"/>
    <n v="0"/>
    <x v="0"/>
  </r>
  <r>
    <n v="110"/>
    <s v="Greenfield"/>
    <x v="103"/>
    <x v="10"/>
    <x v="0"/>
    <s v="Никитин И.Н."/>
    <s v="Вологодская область,_x000a_Чагодощенский район, п.Сазоново_x000a_ул. Новая"/>
    <s v="Нет"/>
    <s v="35:18:0401012"/>
    <n v="2000"/>
    <m/>
    <m/>
    <m/>
    <m/>
    <m/>
    <m/>
    <s v="Сельскохозяйственное использование"/>
    <m/>
    <s v="Государственная собственность до разграничения"/>
    <s v="Государственная собственность до разграничения"/>
    <s v="Аренда"/>
    <s v="Да"/>
    <s v="Нет"/>
    <s v=" Да"/>
    <s v="Нет"/>
    <s v="Да"/>
    <s v="Да"/>
    <s v="Нет"/>
    <s v="Да"/>
    <s v="Нет"/>
    <s v="Да"/>
    <s v="Да"/>
    <s v="Нет"/>
    <s v="https://investregion35.ru/ru/project-sites/land-p-sazonovo-0-2-ha/"/>
    <n v="1"/>
    <n v="0"/>
    <n v="1"/>
    <n v="0"/>
    <n v="1"/>
    <n v="1"/>
    <n v="0"/>
    <n v="1"/>
    <n v="0"/>
    <n v="1"/>
    <n v="1"/>
    <n v="0"/>
    <x v="0"/>
  </r>
  <r>
    <n v="111"/>
    <s v="Greenfield"/>
    <x v="104"/>
    <x v="10"/>
    <x v="0"/>
    <s v="Никитин И.Н."/>
    <s v="Вологодская область,_x000a_Чагодощенский район, д.Бараново"/>
    <s v="Нет"/>
    <s v="35:18:0303017"/>
    <n v="40000"/>
    <m/>
    <m/>
    <m/>
    <m/>
    <m/>
    <s v="Сельскохозяйственное использование"/>
    <s v="Сельскохозяйственное использование"/>
    <s v="Сельскохозяйственное использование"/>
    <s v=" Государственная собственность"/>
    <s v=" Государственная собственность"/>
    <s v="Аренда"/>
    <s v="Да (Автономное)"/>
    <s v="Нет"/>
    <s v="Да"/>
    <s v="Нет"/>
    <s v="Да (Автономное)"/>
    <s v="Да"/>
    <s v="Нет"/>
    <s v="Да"/>
    <s v="Нет"/>
    <s v="Да"/>
    <s v="Да"/>
    <s v="Нет"/>
    <s v="https://investregion35.ru/ru/project-sites/land-p-chagoda-4-ha/"/>
    <n v="1"/>
    <n v="0"/>
    <n v="1"/>
    <n v="0"/>
    <n v="1"/>
    <n v="1"/>
    <n v="0"/>
    <n v="1"/>
    <n v="0"/>
    <n v="1"/>
    <n v="1"/>
    <n v="0"/>
    <x v="0"/>
  </r>
  <r>
    <n v="112"/>
    <s v="Greenfield"/>
    <x v="105"/>
    <x v="11"/>
    <x v="0"/>
    <s v="Рудакова О.В."/>
    <s v="д. Дементьево (СП Малечкинское)"/>
    <m/>
    <m/>
    <n v="47000"/>
    <m/>
    <m/>
    <m/>
    <m/>
    <m/>
    <s v="Промышленность и переработка"/>
    <s v="Промышленность"/>
    <s v="земли промышленного назначения"/>
    <s v="Муниципальная собственность"/>
    <s v="Череповецкий район"/>
    <m/>
    <s v="Нет"/>
    <s v="Нет"/>
    <s v="Да"/>
    <s v="Да"/>
    <s v="Нет"/>
    <s v="Да"/>
    <s v="Да"/>
    <s v="Да"/>
    <s v="Да"/>
    <s v="Да"/>
    <s v="Да"/>
    <s v="Да"/>
    <s v="https://investregion35.ru/ru/project-sites/land-plot-of-4-7-hectares-d-dement-evo/"/>
    <n v="0"/>
    <n v="0"/>
    <n v="1"/>
    <n v="1"/>
    <n v="0"/>
    <n v="1"/>
    <n v="1"/>
    <n v="1"/>
    <n v="1"/>
    <n v="1"/>
    <n v="1"/>
    <n v="1"/>
    <x v="0"/>
  </r>
  <r>
    <n v="113"/>
    <s v="Greenfield"/>
    <x v="106"/>
    <x v="2"/>
    <x v="0"/>
    <s v="Никитин И.Н."/>
    <s v="Бабаевский р-н (СП Тороповское)"/>
    <m/>
    <s v="35:02:0000000:56"/>
    <n v="7420000"/>
    <m/>
    <m/>
    <m/>
    <m/>
    <m/>
    <s v="Агропромышленный комплекс"/>
    <s v="Сельскохозяйственное использование"/>
    <s v="Сельскохозяйственные угодья"/>
    <s v="Муниципальная собственность"/>
    <s v="Бабаевский район"/>
    <s v="Аренда / продажа в собственность"/>
    <s v="Нет"/>
    <s v="Нет"/>
    <s v="Нет"/>
    <s v="Да"/>
    <s v="Нет"/>
    <s v="Да"/>
    <s v="Да"/>
    <s v="Да"/>
    <s v="Да"/>
    <s v="Нет"/>
    <s v="Да"/>
    <s v="Нет"/>
    <s v="https://investregion35.ru/ru/project-sites/land-742-hectares-babaevsky-district/"/>
    <n v="0"/>
    <n v="0"/>
    <n v="0"/>
    <n v="1"/>
    <n v="0"/>
    <n v="1"/>
    <n v="1"/>
    <n v="1"/>
    <n v="1"/>
    <n v="0"/>
    <n v="1"/>
    <n v="0"/>
    <x v="2"/>
  </r>
  <r>
    <n v="114"/>
    <s v="Greenfield"/>
    <x v="107"/>
    <x v="7"/>
    <x v="0"/>
    <s v="Королева Т.И."/>
    <s v="г. Великий Устюг, ул.1-я Промышленная"/>
    <m/>
    <s v="35:10:0308021:132"/>
    <n v="15000"/>
    <m/>
    <m/>
    <m/>
    <m/>
    <m/>
    <s v="Лесопромышленный комплекс"/>
    <s v="Промышленность"/>
    <s v="Для складирования лесоматериалов и готовой продукции"/>
    <m/>
    <m/>
    <s v="Аренда/Продажа"/>
    <s v="Нет"/>
    <s v="Нет"/>
    <s v="Да (20 м.)"/>
    <s v="Да (400 м.)"/>
    <s v="Нет"/>
    <s v="Нет"/>
    <s v="Да"/>
    <s v="Нет"/>
    <s v="Да"/>
    <s v="Да"/>
    <s v="Да"/>
    <s v="Да"/>
    <s v="https://investregion35.ru/ru/project-sites/land-veliky-ustyug-1-5-hectares/"/>
    <n v="0"/>
    <n v="0"/>
    <n v="1"/>
    <n v="1"/>
    <n v="0"/>
    <n v="0"/>
    <n v="1"/>
    <n v="0"/>
    <n v="1"/>
    <n v="1"/>
    <n v="1"/>
    <n v="1"/>
    <x v="0"/>
  </r>
  <r>
    <n v="115"/>
    <s v="Greenfield"/>
    <x v="108"/>
    <x v="7"/>
    <x v="0"/>
    <s v="Королева Т.И."/>
    <s v="Великоустюгский район г.Красавино"/>
    <m/>
    <m/>
    <n v="950000"/>
    <m/>
    <m/>
    <m/>
    <m/>
    <m/>
    <s v="Лесопромышленный комплекс"/>
    <s v="Промышленность"/>
    <s v="Для складирования лесоматериалов и готовой продукции"/>
    <m/>
    <m/>
    <s v="Аренда/Продажа"/>
    <s v="Нет"/>
    <s v="Нет"/>
    <s v="Да (600 м.)"/>
    <s v="Да (800 м.)"/>
    <s v="Нет"/>
    <s v="Нет"/>
    <s v="Да"/>
    <s v="Нет"/>
    <s v="Да"/>
    <s v="Да"/>
    <s v="Да"/>
    <s v="Да"/>
    <s v="https://investregion35.ru/ru/project-sites/land-krasavino-95-hectares/"/>
    <n v="0"/>
    <n v="0"/>
    <n v="1"/>
    <n v="1"/>
    <n v="0"/>
    <n v="0"/>
    <n v="1"/>
    <n v="0"/>
    <n v="1"/>
    <n v="1"/>
    <n v="1"/>
    <n v="1"/>
    <x v="0"/>
  </r>
  <r>
    <n v="116"/>
    <s v="Greenfield"/>
    <x v="109"/>
    <x v="7"/>
    <x v="0"/>
    <s v="Королева Т.И."/>
    <s v="Великоустюгский район г.Красавино"/>
    <m/>
    <s v="35:10:0302008:277"/>
    <n v="428200"/>
    <m/>
    <m/>
    <m/>
    <m/>
    <m/>
    <s v="Агропромышленный комплекс"/>
    <s v="Сельскохозяйственное использование"/>
    <s v=" Земли сельскохозяйственного назначения"/>
    <s v="Государственная собственность до разграничения"/>
    <s v="Государственная собственность до разграничения"/>
    <s v="В аренду по итогам торгов, продажа на аукционе в собственность"/>
    <s v="Нет"/>
    <s v="Нет"/>
    <s v="Да (300 м.)"/>
    <s v="Да (1000 м.)"/>
    <s v="Нет"/>
    <s v="Нет"/>
    <s v="Да"/>
    <s v="Нет"/>
    <s v="Да"/>
    <s v="Да"/>
    <s v="Да"/>
    <s v="Да"/>
    <s v="https://investregion35.ru/ru/project-sites/land-krasavino-is-42-8-ha/"/>
    <n v="0"/>
    <n v="0"/>
    <n v="1"/>
    <n v="1"/>
    <n v="0"/>
    <n v="0"/>
    <n v="1"/>
    <n v="0"/>
    <n v="1"/>
    <n v="1"/>
    <n v="1"/>
    <n v="1"/>
    <x v="2"/>
  </r>
  <r>
    <n v="117"/>
    <s v="Greenfield"/>
    <x v="110"/>
    <x v="7"/>
    <x v="0"/>
    <s v="Королева Т.И."/>
    <s v="Великоустюгский район г.Красавино"/>
    <m/>
    <s v="35:10:0302008:287"/>
    <n v="48800"/>
    <m/>
    <m/>
    <m/>
    <m/>
    <m/>
    <s v="Транспорт и логистика"/>
    <s v="Объекты дорожного сервиса"/>
    <s v="Для размещения автозаправочной станции и нефтебазы"/>
    <m/>
    <m/>
    <s v="Аренда/Продажа"/>
    <s v="Нет"/>
    <s v="Нет"/>
    <s v="Да (250 м.)"/>
    <s v="Да (1000 м.)"/>
    <s v="Нет"/>
    <s v="Нет"/>
    <s v="Да"/>
    <s v="Нет"/>
    <s v="Да"/>
    <s v="Да"/>
    <s v="Да"/>
    <s v="Да"/>
    <s v="https://investregion35.ru/ru/project-sites/land-krasavino-4-9-hectares/"/>
    <n v="0"/>
    <n v="0"/>
    <n v="1"/>
    <n v="1"/>
    <n v="0"/>
    <n v="0"/>
    <n v="1"/>
    <n v="0"/>
    <n v="1"/>
    <n v="1"/>
    <n v="1"/>
    <n v="1"/>
    <x v="0"/>
  </r>
  <r>
    <n v="118"/>
    <s v="Greenfield"/>
    <x v="111"/>
    <x v="7"/>
    <x v="0"/>
    <s v="Королева Т.И."/>
    <s v="Вологодская обл.Великоустюгский р-н  г.Великий Устюг,вдоль ул.1-я Промышленная"/>
    <m/>
    <s v="35:10:0308021:136"/>
    <n v="18400"/>
    <m/>
    <m/>
    <m/>
    <m/>
    <m/>
    <s v="Промышленность"/>
    <s v="Промышленность"/>
    <s v="Для складирования лесоматериалов и готовой продукции"/>
    <m/>
    <m/>
    <m/>
    <s v="Нет"/>
    <s v="Нет"/>
    <s v="Да (2 м.)"/>
    <s v="Да (190 м.)"/>
    <s v="Нет"/>
    <s v="Нет"/>
    <s v="Да"/>
    <s v="Нет"/>
    <s v="Да"/>
    <s v="Да"/>
    <s v="Да"/>
    <s v="Да"/>
    <s v="https://investregion35.ru/ru/project-sites/land-veliky-ustyug-1-84-hectares-/"/>
    <n v="0"/>
    <n v="0"/>
    <n v="1"/>
    <n v="1"/>
    <n v="0"/>
    <n v="0"/>
    <n v="1"/>
    <n v="0"/>
    <n v="1"/>
    <n v="1"/>
    <n v="1"/>
    <n v="1"/>
    <x v="1"/>
  </r>
  <r>
    <n v="119"/>
    <s v="Greenfield"/>
    <x v="112"/>
    <x v="5"/>
    <x v="1"/>
    <s v="Королева Т.И."/>
    <s v="Вологодская область, Верховажский район, СП НижнеВажское, д. Климушино"/>
    <m/>
    <m/>
    <n v="19000"/>
    <m/>
    <m/>
    <m/>
    <m/>
    <m/>
    <s v="Промышленность"/>
    <s v="Сельскохозяйственное использование"/>
    <s v="Земельный участок для малого и среднего бизнеса_x000a_для размещения предприятий деревообрабатывающего производства,_x000a_легкой и пищевой промышленности, складов хранения_x000a_Место расположение Вологодская область, Верховажский район, "/>
    <s v="Государственная собственность до разграничения"/>
    <s v="Государственная собственность до разграничения"/>
    <s v="Проведение аукциона на право заключения договора аренды"/>
    <s v="Нет"/>
    <s v="Нет"/>
    <s v="Да ( КТП 10/0,4 кВт)"/>
    <s v="Нет"/>
    <s v="Нет"/>
    <s v="Да (2 км от федеральной автотрассы М-8 Москва –Ярославль -_x000a_Вологда- Архангельск)"/>
    <s v=" Да (27 км до г. Вельск (до железной дороги)"/>
    <s v="Да"/>
    <s v="Нет"/>
    <s v="Нет"/>
    <s v="Да"/>
    <s v="Нет"/>
    <s v="https://investregion35.ru/ru/project-sites/land-sp-nizhnevolzhskoe-d-klimushino-1-9-ha/"/>
    <n v="0"/>
    <n v="0"/>
    <n v="1"/>
    <n v="0"/>
    <n v="0"/>
    <n v="1"/>
    <n v="1"/>
    <n v="1"/>
    <n v="0"/>
    <n v="0"/>
    <n v="1"/>
    <n v="0"/>
    <x v="0"/>
  </r>
  <r>
    <n v="120"/>
    <s v="Greenfield"/>
    <x v="113"/>
    <x v="5"/>
    <x v="1"/>
    <s v="Королева Т.И."/>
    <s v="Вологодская область, Верховажский район, Шелотское с/п"/>
    <m/>
    <m/>
    <n v="80000"/>
    <m/>
    <m/>
    <m/>
    <m/>
    <m/>
    <s v="Промышленность"/>
    <s v="Промышленность"/>
    <s v="Промышленность"/>
    <m/>
    <m/>
    <m/>
    <s v="Нет"/>
    <s v="Нет"/>
    <s v="Нет"/>
    <s v="Нет"/>
    <s v="Нет"/>
    <s v="Да"/>
    <s v="Нет"/>
    <s v="Да"/>
    <s v="Нет"/>
    <s v="Нет"/>
    <s v="Да"/>
    <s v="Нет"/>
    <m/>
    <n v="0"/>
    <n v="0"/>
    <n v="0"/>
    <n v="0"/>
    <n v="0"/>
    <n v="1"/>
    <n v="0"/>
    <n v="1"/>
    <n v="0"/>
    <n v="0"/>
    <n v="1"/>
    <n v="0"/>
    <x v="0"/>
  </r>
  <r>
    <n v="121"/>
    <s v="Greenfield"/>
    <x v="114"/>
    <x v="5"/>
    <x v="1"/>
    <s v="Королева Т.И."/>
    <s v="Вологодская область, Верховажский район, Нижне-Важское с/п"/>
    <m/>
    <m/>
    <n v="39275"/>
    <m/>
    <m/>
    <m/>
    <m/>
    <m/>
    <s v="Промышленность"/>
    <s v="Промышленность"/>
    <s v="Промышленность"/>
    <m/>
    <m/>
    <m/>
    <s v="Нет"/>
    <s v="Нет"/>
    <s v="Нет"/>
    <s v="Нет"/>
    <s v="Нет"/>
    <s v="Да"/>
    <s v="Нет"/>
    <s v="Да"/>
    <s v="Нет"/>
    <s v="Нет"/>
    <s v="Да"/>
    <s v="Нет"/>
    <m/>
    <n v="0"/>
    <n v="0"/>
    <n v="0"/>
    <n v="0"/>
    <n v="0"/>
    <n v="1"/>
    <n v="0"/>
    <n v="1"/>
    <n v="0"/>
    <n v="0"/>
    <n v="1"/>
    <n v="0"/>
    <x v="0"/>
  </r>
  <r>
    <n v="122"/>
    <s v="Greenfield"/>
    <x v="115"/>
    <x v="5"/>
    <x v="1"/>
    <s v="Королева Т.И."/>
    <s v="Вологодская область, Верховажский район, СП НижнеВажское , д.Ивановская"/>
    <m/>
    <m/>
    <n v="24000"/>
    <m/>
    <m/>
    <m/>
    <m/>
    <m/>
    <s v="Промышленность"/>
    <s v="Сельскохозяйственное использование"/>
    <s v="Земельный участок для малого и среднего бизнеса_x000a_для размещения предприятий деревообрабатывающего производства,_x000a_легкой и пищевой промышленности, складов хранения"/>
    <s v="Государственная собственность до разграничения"/>
    <s v="Государственная собственность до разграничения"/>
    <s v="Проведение аукциона на право заключения договора аренды"/>
    <s v="Нет"/>
    <s v="Нет"/>
    <s v="Да ( КТП 10/0,4 кВт)"/>
    <s v="Нет"/>
    <s v="Нет"/>
    <s v="Да (2 км от федеральной автотрассы М-8 Москва –Ярославль -_x000a_Вологда- Архангельск)"/>
    <s v=" Да (27 км до г. Вельск (до железной дороги)"/>
    <s v="Да"/>
    <s v="Нет"/>
    <s v="Нет"/>
    <s v="Да"/>
    <s v="Нет"/>
    <s v="https://investregion35.ru/ru/project-sites/land-sp-lower-vazhskiy-d-ivanovo-2-4-ha/"/>
    <n v="0"/>
    <n v="0"/>
    <n v="1"/>
    <n v="0"/>
    <n v="0"/>
    <n v="1"/>
    <n v="1"/>
    <n v="1"/>
    <n v="0"/>
    <n v="0"/>
    <n v="1"/>
    <n v="0"/>
    <x v="0"/>
  </r>
  <r>
    <n v="123"/>
    <s v="Greenfield"/>
    <x v="116"/>
    <x v="12"/>
    <x v="1"/>
    <s v="Рудакова О.В."/>
    <s v="Вологодская область,_x000a_Вожегодский район,_x000a_п. Вожега (восточная сторона)"/>
    <m/>
    <m/>
    <n v="260000"/>
    <m/>
    <m/>
    <m/>
    <m/>
    <m/>
    <s v="Промышленность"/>
    <s v="Промышленность"/>
    <s v="Земельный участок для размещения_x000a_производства строительного кирпича"/>
    <m/>
    <m/>
    <s v="Аренда"/>
    <s v="Да"/>
    <s v="Нет"/>
    <s v="Да"/>
    <s v="Нет"/>
    <s v="Нет"/>
    <s v="Нет (180км)"/>
    <s v="Да"/>
    <s v="Нет"/>
    <s v="Да"/>
    <s v="Нет"/>
    <s v="Нет"/>
    <s v="Да"/>
    <s v="https://investregion35.ru/ru/project-sites/land-p-vozhega-26-hectares/"/>
    <n v="1"/>
    <n v="0"/>
    <n v="1"/>
    <n v="0"/>
    <n v="0"/>
    <n v="0"/>
    <n v="1"/>
    <n v="0"/>
    <n v="1"/>
    <n v="0"/>
    <n v="0"/>
    <n v="1"/>
    <x v="0"/>
  </r>
  <r>
    <n v="124"/>
    <s v="Greenfield"/>
    <x v="117"/>
    <x v="12"/>
    <x v="1"/>
    <s v="Рудакова О.В."/>
    <s v="Вологодская область,_x000a_Вожегодский район,_x000a_Вожегодское городское поселение_x000a_(восточная сторона)"/>
    <m/>
    <m/>
    <n v="78000"/>
    <m/>
    <m/>
    <m/>
    <m/>
    <m/>
    <s v="Промышленность"/>
    <s v="Промышленность"/>
    <s v="Земельный участок для размещения_x000a_производства строительных материалов"/>
    <m/>
    <m/>
    <s v="Аренда"/>
    <s v="Да"/>
    <s v="Нет"/>
    <s v="Да"/>
    <s v="Нет"/>
    <s v="Нет"/>
    <s v="Нет (180км)"/>
    <s v="Да"/>
    <s v="Нет"/>
    <s v="Да"/>
    <s v="Нет"/>
    <s v="Нет"/>
    <s v="Да"/>
    <s v="https://investregion35.ru/ru/project-sites/land-vozhega-g-p-of-7-8-hectares/"/>
    <n v="1"/>
    <n v="0"/>
    <n v="1"/>
    <n v="0"/>
    <n v="0"/>
    <n v="0"/>
    <n v="1"/>
    <n v="0"/>
    <n v="1"/>
    <n v="0"/>
    <n v="0"/>
    <n v="1"/>
    <x v="0"/>
  </r>
  <r>
    <n v="125"/>
    <s v="Greenfield"/>
    <x v="117"/>
    <x v="12"/>
    <x v="1"/>
    <s v="Рудакова О.В."/>
    <s v="Вологодская область,_x000a_Вожегодский район,_x000a_Вожегодское городское поселение_x000a_(северная сторона)"/>
    <m/>
    <m/>
    <n v="78000"/>
    <m/>
    <m/>
    <m/>
    <m/>
    <m/>
    <s v="Спорт"/>
    <s v="Спорт"/>
    <s v="Земельный участок для строительства_x000a_Центра зимних видов спорта «Олимпиец»"/>
    <m/>
    <m/>
    <s v="Аренда"/>
    <s v="Да"/>
    <s v="Нет"/>
    <s v="Да"/>
    <s v="Нет"/>
    <s v="Нет"/>
    <s v="Нет (180км)"/>
    <s v="Да"/>
    <s v="Нет"/>
    <s v="Да"/>
    <s v="Нет"/>
    <s v="Нет"/>
    <s v="Да"/>
    <s v="https://investregion35.ru/ru/project-sites/land-vozhegodsky-r-n-the-north-side-of-7-8-hectares/"/>
    <n v="1"/>
    <n v="0"/>
    <n v="1"/>
    <n v="0"/>
    <n v="0"/>
    <n v="0"/>
    <n v="1"/>
    <n v="0"/>
    <n v="1"/>
    <n v="0"/>
    <n v="0"/>
    <n v="1"/>
    <x v="0"/>
  </r>
  <r>
    <n v="126"/>
    <s v="Greenfield"/>
    <x v="118"/>
    <x v="12"/>
    <x v="1"/>
    <s v="Рудакова О.В."/>
    <s v="Вологодская область, Вожегодский район,_x000a_Вожегодское городское поселение (югозападная сторона)"/>
    <m/>
    <m/>
    <n v="10000"/>
    <m/>
    <m/>
    <m/>
    <m/>
    <m/>
    <s v="Торговля и услуги"/>
    <s v="Торговля и услуги"/>
    <s v="Земельный участок для строительства_x000a_объекта придорожного сервиса"/>
    <m/>
    <m/>
    <s v="Аренда"/>
    <s v="Да"/>
    <s v="Нет"/>
    <s v="Да"/>
    <s v="Нет"/>
    <s v="Нет"/>
    <s v="Нет (180км)"/>
    <s v="Да"/>
    <s v="Нет"/>
    <s v="Да"/>
    <s v="Нет"/>
    <s v="Нет"/>
    <s v="Да"/>
    <s v="https://investregion35.ru/ru/project-sites/land-vozhega-g-p-1-ha/"/>
    <n v="1"/>
    <n v="0"/>
    <n v="1"/>
    <n v="0"/>
    <n v="0"/>
    <n v="0"/>
    <n v="1"/>
    <n v="0"/>
    <n v="1"/>
    <n v="0"/>
    <n v="0"/>
    <n v="1"/>
    <x v="0"/>
  </r>
  <r>
    <n v="127"/>
    <s v="Greenfield"/>
    <x v="119"/>
    <x v="12"/>
    <x v="1"/>
    <s v="Рудакова О.В."/>
    <s v="Вологодская область, Вожегодский район,_x000a_Вожегодское г/п_x000a_д.Савинская"/>
    <m/>
    <m/>
    <n v="25000"/>
    <m/>
    <m/>
    <m/>
    <m/>
    <m/>
    <s v="Сельскохозяйственное использование"/>
    <s v="Сельскохозяйственное использование"/>
    <s v="Земельный участок для реализации проектов_x000a_в сфере агропромышленного комплекса"/>
    <m/>
    <m/>
    <s v="Аренда"/>
    <s v="Да"/>
    <s v="Нет"/>
    <s v="Да"/>
    <s v="Нет"/>
    <s v="Нет"/>
    <s v="Нет (180км)"/>
    <s v="Да"/>
    <s v="Нет"/>
    <s v="Да"/>
    <s v="Нет"/>
    <s v="Нет"/>
    <s v="Да"/>
    <s v="https://investregion35.ru/ru/project-sites/land-d-savinskaya-2-5-hectares/"/>
    <n v="1"/>
    <n v="0"/>
    <n v="1"/>
    <n v="0"/>
    <n v="0"/>
    <n v="0"/>
    <n v="1"/>
    <n v="0"/>
    <n v="1"/>
    <n v="0"/>
    <n v="0"/>
    <n v="1"/>
    <x v="2"/>
  </r>
  <r>
    <n v="128"/>
    <s v="Greenfield"/>
    <x v="120"/>
    <x v="12"/>
    <x v="1"/>
    <s v="Рудакова О.В."/>
    <s v="Вологодская область, Вожегодский район,_x000a_с/п Явенгское_x000a_д.Марьино)"/>
    <m/>
    <m/>
    <n v="50000"/>
    <m/>
    <m/>
    <m/>
    <m/>
    <m/>
    <s v="Сельскохозяйственное использование"/>
    <s v="Сельскохозяйственное использование"/>
    <s v="Земельный участок для реализации проектов_x000a_в сфере агропромышленного комплекса"/>
    <m/>
    <m/>
    <s v="Аренда с последующим выкупом"/>
    <s v="Да"/>
    <s v="Нет"/>
    <s v="Да"/>
    <s v="Нет"/>
    <s v="Нет"/>
    <s v="Нет (200 км)"/>
    <s v="Да"/>
    <s v="Нет"/>
    <s v="Да"/>
    <s v="Нет"/>
    <s v="Нет"/>
    <s v="Да"/>
    <s v="https://investregion35.ru/ru/project-sites/the-land-plot-with-p-avarskoe-d-marino-5-hectares/"/>
    <n v="1"/>
    <n v="0"/>
    <n v="1"/>
    <n v="0"/>
    <n v="0"/>
    <n v="0"/>
    <n v="1"/>
    <n v="0"/>
    <n v="1"/>
    <n v="0"/>
    <n v="0"/>
    <n v="1"/>
    <x v="0"/>
  </r>
  <r>
    <n v="129"/>
    <s v="Greenfield"/>
    <x v="121"/>
    <x v="12"/>
    <x v="1"/>
    <s v="Рудакова О.В."/>
    <s v="Вологодская область, Вожегодский район,_x000a_с/п Бекетовское,_x000a_д. Ануфриевская"/>
    <m/>
    <m/>
    <n v="20000"/>
    <m/>
    <m/>
    <m/>
    <m/>
    <m/>
    <s v="Торговля и услуги"/>
    <s v="Торговля и услуги"/>
    <s v="Земельный участок для строительства объекта_x000a_придорожного сервиса"/>
    <m/>
    <m/>
    <s v="Аренда"/>
    <s v="Да"/>
    <s v="Нет"/>
    <s v="Да"/>
    <s v="Нет"/>
    <s v="Нет"/>
    <s v=" Нет (242 км)"/>
    <s v="Да"/>
    <s v="Нет"/>
    <s v="Да"/>
    <s v="Нет"/>
    <s v="Нет"/>
    <s v="Да"/>
    <s v="https://investregion35.ru/ru/project-sites/land-d-anufriyevskiy-2-ha/"/>
    <n v="1"/>
    <n v="0"/>
    <n v="1"/>
    <n v="0"/>
    <n v="0"/>
    <n v="0"/>
    <n v="1"/>
    <n v="0"/>
    <n v="1"/>
    <n v="0"/>
    <n v="0"/>
    <n v="1"/>
    <x v="0"/>
  </r>
  <r>
    <n v="130"/>
    <s v="Greenfield"/>
    <x v="122"/>
    <x v="12"/>
    <x v="1"/>
    <s v="Рудакова О.В."/>
    <s v="Вологодская область, Вожегодский район,_x000a_с/п Бекетовское,_x000a_д. Сурковская"/>
    <m/>
    <m/>
    <n v="35000"/>
    <m/>
    <m/>
    <m/>
    <m/>
    <m/>
    <s v="Сельскохозяйственное использование"/>
    <s v="Сельскохозяйственное использование"/>
    <s v="Земельный участок для реализации проектов_x000a_в сфере агропромышленного комплекса"/>
    <m/>
    <m/>
    <s v="Аренда с последующим выкупом"/>
    <s v="Да"/>
    <s v="Нет"/>
    <s v="Да"/>
    <s v="Нет"/>
    <s v="Нет"/>
    <s v=" Нет (242 км)"/>
    <s v="Да"/>
    <s v="Нет"/>
    <s v="Да"/>
    <s v="Нет"/>
    <s v="Нет"/>
    <s v="Да"/>
    <s v="https://investregion35.ru/ru/project-sites/the-land-plot-with-p-beketovskaya-d-surkov-3-5-ha/"/>
    <n v="1"/>
    <n v="0"/>
    <n v="1"/>
    <n v="0"/>
    <n v="0"/>
    <n v="0"/>
    <n v="1"/>
    <n v="0"/>
    <n v="1"/>
    <n v="0"/>
    <n v="0"/>
    <n v="1"/>
    <x v="0"/>
  </r>
  <r>
    <n v="131"/>
    <s v="Greenfield"/>
    <x v="123"/>
    <x v="12"/>
    <x v="1"/>
    <s v="Рудакова О.В."/>
    <s v="Вологодская область, Вожегодский район,_x000a_с/п Тигинское_x000a_д.Огибалово."/>
    <m/>
    <m/>
    <n v="43000"/>
    <m/>
    <m/>
    <m/>
    <m/>
    <m/>
    <s v="Сельскохозяйственное использование"/>
    <s v="Сельскохозяйственное использование"/>
    <s v="Земельный участок для реализации проектов_x000a_в сфере агропромышленного комплекса"/>
    <m/>
    <m/>
    <s v="Аренда с последующим выкупом"/>
    <s v="Да"/>
    <s v="Нет"/>
    <s v="Да"/>
    <s v="Нет"/>
    <s v="Нет"/>
    <s v=" Нет (242 км)"/>
    <s v="Да"/>
    <s v="Нет"/>
    <s v="Да"/>
    <s v="Нет"/>
    <s v="Нет"/>
    <s v="Да"/>
    <s v="https://investregion35.ru/ru/project-sites/the-land-plot-with-p-tighina-d-agibalova-4-3-hectares/"/>
    <n v="1"/>
    <n v="0"/>
    <n v="1"/>
    <n v="0"/>
    <n v="0"/>
    <n v="0"/>
    <n v="1"/>
    <n v="0"/>
    <n v="1"/>
    <n v="0"/>
    <n v="0"/>
    <n v="1"/>
    <x v="0"/>
  </r>
  <r>
    <n v="132"/>
    <s v="Greenfield"/>
    <x v="124"/>
    <x v="12"/>
    <x v="1"/>
    <s v="Рудакова О.В."/>
    <s v="Вологодская область, Вожегодский район,_x000a_с/п Ючкинское, п.Ючка_x000a_(западная сторона)"/>
    <m/>
    <m/>
    <n v="50000"/>
    <m/>
    <m/>
    <m/>
    <m/>
    <m/>
    <s v="Промышленность"/>
    <s v="Промышленность"/>
    <s v="Земельный участок для строительства_x000a_предприятия по розливу питьевой воды"/>
    <m/>
    <m/>
    <s v="Аренда"/>
    <s v="Да"/>
    <s v="Нет"/>
    <s v="Да"/>
    <s v="Нет"/>
    <s v="Нет"/>
    <s v="Нет (213 км)"/>
    <s v="Да"/>
    <s v="Нет"/>
    <s v="Да"/>
    <s v="Нет"/>
    <s v="Нет"/>
    <s v="Да"/>
    <s v="https://investregion35.ru/ru/project-sites/the-land-plot-with-p-uscinski-p-ucca-5-hectares/"/>
    <n v="1"/>
    <n v="0"/>
    <n v="1"/>
    <n v="0"/>
    <n v="0"/>
    <n v="0"/>
    <n v="1"/>
    <n v="0"/>
    <n v="1"/>
    <n v="0"/>
    <n v="0"/>
    <n v="1"/>
    <x v="0"/>
  </r>
  <r>
    <n v="133"/>
    <s v="Greenfield"/>
    <x v="125"/>
    <x v="12"/>
    <x v="1"/>
    <s v="Рудакова О.В."/>
    <s v="Вологодская область, Вожегодский район,_x000a_с/п Ючкинское,_x000a_д.Сосновица"/>
    <m/>
    <m/>
    <n v="29000"/>
    <m/>
    <m/>
    <m/>
    <m/>
    <m/>
    <s v="Сельскохозяйственное использование"/>
    <s v="Сельскохозяйственное использование"/>
    <s v="Земельный участок для реализации проектов_x000a_в сфере агропромышленного комплекса"/>
    <m/>
    <m/>
    <s v="Аренда с последующим выкупом"/>
    <s v="Да"/>
    <s v="Нет"/>
    <s v="Да"/>
    <s v="Нет"/>
    <s v="Нет"/>
    <s v="Нет (240 км)"/>
    <s v="Да"/>
    <s v="Нет"/>
    <s v="Да"/>
    <s v="Нет"/>
    <s v="Нет"/>
    <s v="Да"/>
    <s v="https://investregion35.ru/ru/project-sites/the-land-plot-with-p-ucinski-d-sosnowica-2-9-hectares/"/>
    <n v="1"/>
    <n v="0"/>
    <n v="1"/>
    <n v="0"/>
    <n v="0"/>
    <n v="0"/>
    <n v="1"/>
    <n v="0"/>
    <n v="1"/>
    <n v="0"/>
    <n v="0"/>
    <n v="1"/>
    <x v="0"/>
  </r>
  <r>
    <n v="134"/>
    <s v="Greenfield"/>
    <x v="126"/>
    <x v="12"/>
    <x v="1"/>
    <s v="Рудакова О.В."/>
    <s v="Вологодская область, Вожегодский район,_x000a_с/п  Мишутинское д.Мишутино"/>
    <m/>
    <m/>
    <n v="20000"/>
    <m/>
    <m/>
    <m/>
    <m/>
    <m/>
    <s v="Сельскохозяйственное использование"/>
    <s v="Сельскохозяйственное использование"/>
    <s v="Земельный участок для реализации проектов_x000a_в сфере агропромышленного комплекса"/>
    <m/>
    <m/>
    <s v="Аренда с последующим выкупом"/>
    <s v="Да"/>
    <s v="Нет"/>
    <s v="Да"/>
    <s v="Нет"/>
    <s v="Нет"/>
    <s v="Нет (240 км)"/>
    <s v="Да"/>
    <s v="Нет"/>
    <s v="Да"/>
    <s v="Нет"/>
    <s v="Нет"/>
    <s v="Да"/>
    <s v="https://investregion35.ru/ru/project-sites/the-land-plot-with-p-mishutinskoe-d-myshutyne-2-0-ha/"/>
    <n v="1"/>
    <n v="0"/>
    <n v="1"/>
    <n v="0"/>
    <n v="0"/>
    <n v="0"/>
    <n v="1"/>
    <n v="0"/>
    <n v="1"/>
    <n v="0"/>
    <n v="0"/>
    <n v="1"/>
    <x v="0"/>
  </r>
  <r>
    <n v="135"/>
    <s v="Greenfield"/>
    <x v="127"/>
    <x v="12"/>
    <x v="1"/>
    <s v="Рудакова О.В."/>
    <s v="Вологодская область, Вожегодский район,_x000a_с/п Мишутинское_x000a_(д.Лукьяновская)"/>
    <m/>
    <m/>
    <n v="5000"/>
    <m/>
    <m/>
    <m/>
    <m/>
    <m/>
    <s v="Сельскохозяйственное использование"/>
    <s v="Сельскохозяйственное использование"/>
    <s v="Земельный участок для реализации проектов_x000a_в сфере агропромышленного комплекса"/>
    <m/>
    <m/>
    <s v="Аренда с последующим выкупом"/>
    <s v="Да"/>
    <s v="Нет"/>
    <s v="Да"/>
    <s v="Нет"/>
    <s v="Нет"/>
    <s v="Нет (240 км)"/>
    <s v="Да"/>
    <s v="Нет"/>
    <s v="Да"/>
    <s v="Нет"/>
    <s v="Нет"/>
    <s v="Да"/>
    <s v="https://investregion35.ru/ru/project-sites/the-land-plot-with-p-mishutinskoe-d-lukyanivska-0-5-ha/"/>
    <n v="1"/>
    <n v="0"/>
    <n v="1"/>
    <n v="0"/>
    <n v="0"/>
    <n v="0"/>
    <n v="1"/>
    <n v="0"/>
    <n v="1"/>
    <n v="0"/>
    <n v="0"/>
    <n v="1"/>
    <x v="0"/>
  </r>
  <r>
    <n v="136"/>
    <s v="Greenfield"/>
    <x v="128"/>
    <x v="3"/>
    <x v="0"/>
    <s v="Мормина А.А."/>
    <s v="Вологодский район,_x000a_с/п Подлесное, автодорога_x000a_Вологда-Ростилово 24-й км. "/>
    <m/>
    <s v="35:25:0704027."/>
    <n v="15000"/>
    <m/>
    <m/>
    <m/>
    <m/>
    <m/>
    <s v="Промышленность"/>
    <s v="Промышленность"/>
    <s v="Промышленность"/>
    <s v=" Государственная собственность"/>
    <s v=" Государственная собственность"/>
    <m/>
    <s v="Нет"/>
    <s v="Нет"/>
    <m/>
    <s v="Да (1,5 км.)"/>
    <m/>
    <s v="Да"/>
    <s v="Да"/>
    <s v="Да"/>
    <s v="Да"/>
    <s v="Да"/>
    <s v="Да"/>
    <s v="Нет"/>
    <s v="https://investregion35.ru/ru/project-sites/the-land-plot-with-p-pidlisne-1-5-hectares/"/>
    <n v="0"/>
    <n v="0"/>
    <n v="0"/>
    <n v="1"/>
    <n v="0"/>
    <n v="1"/>
    <n v="1"/>
    <n v="1"/>
    <n v="1"/>
    <n v="1"/>
    <n v="1"/>
    <n v="0"/>
    <x v="0"/>
  </r>
  <r>
    <n v="137"/>
    <s v="Greenfield"/>
    <x v="129"/>
    <x v="14"/>
    <x v="1"/>
    <s v="Мормина А.А."/>
    <s v="_x000a_Вологодская область, р-н Вытегорский, уч-к &quot;Девятины&quot;"/>
    <m/>
    <s v="35:01:0103047:34"/>
    <n v="1146000"/>
    <m/>
    <m/>
    <m/>
    <m/>
    <m/>
    <s v="Агропромышленный комплекс"/>
    <s v="Сельскохозяйственное использование"/>
    <s v=" Земли сельскохозяйственного назначения"/>
    <s v="Муниципальная собственность"/>
    <s v="Тотемский район"/>
    <m/>
    <s v="Да (100 м.)"/>
    <s v="Нет"/>
    <s v="Да"/>
    <s v="Нет"/>
    <s v="Да (300 м.)"/>
    <s v="Нет"/>
    <s v="Нет"/>
    <s v="Нет"/>
    <s v="Нет"/>
    <s v="Нет"/>
    <s v="Нет"/>
    <s v="Да"/>
    <s v="https://investregion35.ru/ru/project-sites/land-s-of-deviatiny-114-6-ha/"/>
    <n v="1"/>
    <n v="0"/>
    <n v="1"/>
    <n v="0"/>
    <n v="1"/>
    <n v="0"/>
    <n v="0"/>
    <n v="0"/>
    <n v="0"/>
    <n v="0"/>
    <n v="0"/>
    <n v="1"/>
    <x v="0"/>
  </r>
  <r>
    <n v="138"/>
    <s v="Greenfield"/>
    <x v="130"/>
    <x v="14"/>
    <x v="1"/>
    <s v="Мормина А.А."/>
    <s v="с. Девятины, ул. Молодежная."/>
    <m/>
    <s v="35:01:0103032:213"/>
    <n v="17600"/>
    <m/>
    <m/>
    <m/>
    <m/>
    <m/>
    <s v="Агропромышленный комплекс"/>
    <s v="Сельскохозяйственное использование"/>
    <s v="Для создания сельскохозяйственного объекта"/>
    <m/>
    <m/>
    <s v="Аренда/Продажа"/>
    <s v="Да (100 м)"/>
    <s v="Нет"/>
    <s v="Да"/>
    <s v="Нет"/>
    <s v="Да (300 м.)"/>
    <s v="Нет"/>
    <s v="Нет"/>
    <s v="Нет"/>
    <s v="Нет"/>
    <s v="Нет"/>
    <s v="Нет"/>
    <s v="Да"/>
    <s v="https://investregion35.ru/ru/project-sites/land-s-of-deviatiny-1-76-hectares/"/>
    <n v="1"/>
    <n v="0"/>
    <n v="1"/>
    <n v="0"/>
    <n v="1"/>
    <n v="0"/>
    <n v="0"/>
    <n v="0"/>
    <n v="0"/>
    <n v="0"/>
    <n v="0"/>
    <n v="1"/>
    <x v="0"/>
  </r>
  <r>
    <n v="139"/>
    <s v="Greenfield"/>
    <x v="131"/>
    <x v="14"/>
    <x v="1"/>
    <s v="Мормина А.А."/>
    <s v="Вологодская область, г.Вытегра,_x000a_ул.Заводская дорога"/>
    <m/>
    <m/>
    <n v="791"/>
    <m/>
    <m/>
    <m/>
    <m/>
    <m/>
    <s v="Промышленность"/>
    <s v="Промышленность"/>
    <s v="здание для размещения_x000a_производственного объекта"/>
    <s v="Частная собственность "/>
    <m/>
    <s v="Аренда или продажа"/>
    <s v="Нет"/>
    <s v="Да"/>
    <s v="Да (до 200 кВт)"/>
    <s v="Нет"/>
    <s v="Да"/>
    <s v="Нет (2 км от_x000a_федеральной трассы Вологда Медвежьегорск)"/>
    <s v="Нет"/>
    <s v="Нет"/>
    <s v="Нет"/>
    <s v="Нет"/>
    <s v="Нет"/>
    <s v="Да"/>
    <s v="https://investregion35.ru/ru/project-sites/land-vytegra-0-079-ha/"/>
    <n v="0"/>
    <n v="1"/>
    <n v="1"/>
    <n v="0"/>
    <n v="1"/>
    <n v="0"/>
    <n v="0"/>
    <n v="0"/>
    <n v="0"/>
    <n v="0"/>
    <n v="0"/>
    <n v="1"/>
    <x v="1"/>
  </r>
  <r>
    <n v="140"/>
    <s v="Greenfield"/>
    <x v="132"/>
    <x v="14"/>
    <x v="1"/>
    <s v="Мормина А.А."/>
    <s v="Вологодская обл, р-н Вытегорский, с/п Оштинское, с Ошта, тракт Архангельский, д 99"/>
    <m/>
    <s v=" 35:01:0301001:141 "/>
    <n v="11000"/>
    <m/>
    <m/>
    <m/>
    <m/>
    <m/>
    <s v="Промышленность"/>
    <s v="Промышленность"/>
    <s v="земельный участок для_x000a_создания производства по бутилированию воды"/>
    <m/>
    <m/>
    <s v="Продажа по итогам торгов"/>
    <s v="Да"/>
    <s v="Нет"/>
    <s v="Да (0,4 кВ)"/>
    <s v="Нет"/>
    <s v="Да"/>
    <s v="Нет"/>
    <s v="Нет"/>
    <s v="Нет"/>
    <s v="Нет"/>
    <s v="Нет"/>
    <s v="Нет"/>
    <s v="Да"/>
    <s v="https://investregion35.ru/ru/project-sites/land-vytegorskiy-r-n-c-plas-is-1-1-hectares/"/>
    <n v="1"/>
    <n v="0"/>
    <n v="1"/>
    <n v="0"/>
    <n v="1"/>
    <n v="0"/>
    <n v="0"/>
    <n v="0"/>
    <n v="0"/>
    <n v="0"/>
    <n v="0"/>
    <n v="1"/>
    <x v="1"/>
  </r>
  <r>
    <n v="141"/>
    <s v="Greenfield"/>
    <x v="133"/>
    <x v="0"/>
    <x v="0"/>
    <s v="Мормина А.А."/>
    <s v="ул.Турундаевская"/>
    <m/>
    <s v="35:24:0203004:96"/>
    <n v="3968"/>
    <m/>
    <m/>
    <m/>
    <m/>
    <m/>
    <s v="Промышленность и переработка"/>
    <s v="Промышленность"/>
    <s v="Промышленные предприятия и коммунально-складские организации IV - V классов, опасности"/>
    <s v="Муниципальная собственность"/>
    <s v="Череповецкий район"/>
    <s v="Аренда"/>
    <m/>
    <m/>
    <m/>
    <s v="Да (50 м.)"/>
    <m/>
    <s v="Да (7,5 км)"/>
    <s v="Да (2,5 км)"/>
    <s v="Да"/>
    <s v="Да"/>
    <s v="Да"/>
    <s v="Да"/>
    <s v="Нет"/>
    <s v="https://investregion35.ru/ru/project-sites/land-vologda-0-4-hectares/"/>
    <n v="0"/>
    <n v="0"/>
    <n v="0"/>
    <n v="1"/>
    <n v="0"/>
    <n v="1"/>
    <n v="1"/>
    <n v="1"/>
    <n v="1"/>
    <n v="1"/>
    <n v="1"/>
    <n v="0"/>
    <x v="0"/>
  </r>
  <r>
    <n v="142"/>
    <s v="Greenfield"/>
    <x v="134"/>
    <x v="13"/>
    <x v="0"/>
    <s v="Никитин И.Н."/>
    <s v="Вологодская область , Кадуйский район МО п.Хохлово"/>
    <m/>
    <m/>
    <n v="90000"/>
    <m/>
    <m/>
    <m/>
    <m/>
    <m/>
    <s v="Промышленность и переработка"/>
    <s v="Промышленность"/>
    <s v="Строительство объекта производственного назначения"/>
    <s v="Государственная собственность до разграничения"/>
    <s v="Государственная собственность до разграничения"/>
    <s v="Аренда"/>
    <s v="Нет (Требуется бурение скважины)"/>
    <s v="Нет (Требуется установка септика)"/>
    <s v="Нет (Требуется строительство подстанции)"/>
    <s v="Да (Есть возможность подключения)"/>
    <s v="Нет"/>
    <s v="Да (за чертой п.Хохлова)"/>
    <s v="Да (300 м. до ж/д станции Комариха Октябрьской железной дороги)"/>
    <s v="Да"/>
    <s v="Да"/>
    <s v="Да"/>
    <s v="Да"/>
    <s v="Нет"/>
    <s v="https://investregion35.ru/ru/project-sites/plot-of-9-ha-p-khokhlovo/"/>
    <n v="0"/>
    <n v="0"/>
    <n v="0"/>
    <n v="1"/>
    <n v="0"/>
    <n v="1"/>
    <n v="1"/>
    <n v="1"/>
    <n v="1"/>
    <n v="1"/>
    <n v="1"/>
    <n v="0"/>
    <x v="0"/>
  </r>
  <r>
    <n v="143"/>
    <s v="Greenfield"/>
    <x v="135"/>
    <x v="13"/>
    <x v="0"/>
    <s v="Никитин И.Н."/>
    <s v="Вологодская область, Кадуйский муниципальный район, п. Хохлово"/>
    <m/>
    <s v="35:20:0402001:16"/>
    <n v="19800"/>
    <m/>
    <m/>
    <m/>
    <m/>
    <m/>
    <s v="Промышленность и переработка"/>
    <s v="Промышленность"/>
    <s v="Строительство объекта произвоственного назнаячения,придорожного сервиса,автосервиса"/>
    <s v=" Государственная собственность"/>
    <s v=" Государственная собственность"/>
    <s v="Аренда"/>
    <s v="Нет (Требуется бурение скважины)"/>
    <s v="Нет (Требуется установка септика)"/>
    <s v="Да (Есть возможность подключения, 100 м от границ участка)"/>
    <s v="Нет"/>
    <s v="Нет"/>
    <s v="Да (850 м. до трассы А-114 &quot;Вологда-Новая Ладога&quot;)"/>
    <s v="Да (4,5 км до ж/д станции Комариха Октябрьской железной дороги)"/>
    <s v="Да"/>
    <s v="Да"/>
    <s v="Да"/>
    <s v="Да"/>
    <s v="Нет"/>
    <s v="https://investregion35.ru/ru/project-sites/the-land-area-of-1-98-ha-p-khokhlovo/?lang=ru"/>
    <n v="0"/>
    <n v="0"/>
    <n v="1"/>
    <n v="0"/>
    <n v="0"/>
    <n v="1"/>
    <n v="1"/>
    <n v="1"/>
    <n v="1"/>
    <n v="1"/>
    <n v="1"/>
    <n v="0"/>
    <x v="0"/>
  </r>
  <r>
    <n v="144"/>
    <s v="Greenfield"/>
    <x v="136"/>
    <x v="15"/>
    <x v="1"/>
    <s v="Мормина А.А."/>
    <s v="м. Топорня (СП Алешинское)"/>
    <m/>
    <m/>
    <n v="31380"/>
    <m/>
    <m/>
    <m/>
    <m/>
    <m/>
    <s v="Туризм"/>
    <s v="Отдых (рекреация)"/>
    <s v="Для размещения объектов туристской инфраструктуры"/>
    <s v="Муниципальная собственность"/>
    <s v="Кирилловский район"/>
    <s v="Аренда"/>
    <s v="Да"/>
    <s v="Да"/>
    <s v="Да"/>
    <s v="Нет"/>
    <s v="Нет"/>
    <s v="Нет"/>
    <s v="Нет"/>
    <s v="Нет"/>
    <s v="Нет"/>
    <s v="Нет"/>
    <s v="Нет"/>
    <s v="Да"/>
    <s v="https://investregion35.ru/ru/project-sites/property-complex-at-3-1-m-ha-topornia/"/>
    <n v="1"/>
    <n v="1"/>
    <n v="1"/>
    <n v="0"/>
    <n v="0"/>
    <n v="0"/>
    <n v="0"/>
    <n v="0"/>
    <n v="0"/>
    <n v="0"/>
    <n v="0"/>
    <n v="1"/>
    <x v="0"/>
  </r>
  <r>
    <n v="145"/>
    <s v="Greenfield"/>
    <x v="137"/>
    <x v="15"/>
    <x v="1"/>
    <s v="Мормина А.А."/>
    <s v="д. Устье (СП Ферапонтовское)"/>
    <m/>
    <m/>
    <n v="30000"/>
    <m/>
    <m/>
    <m/>
    <m/>
    <m/>
    <s v="Туризм"/>
    <s v="Отдых (рекреация)"/>
    <s v=" Для строительства гостевых домов"/>
    <s v="Муниципальная собственность"/>
    <s v="Кирилловский район"/>
    <s v="Аренда"/>
    <s v="Да"/>
    <s v="Да"/>
    <s v="Да"/>
    <s v="Нет"/>
    <s v="Нет"/>
    <s v="Нет"/>
    <s v="Нет"/>
    <s v="Нет"/>
    <s v="Нет"/>
    <s v="Нет"/>
    <s v="Нет"/>
    <s v="Да"/>
    <s v="https://investregion35.ru/ru/project-sites/land-plot-of-3-ha-on-the-mouth/"/>
    <n v="1"/>
    <n v="1"/>
    <n v="1"/>
    <n v="0"/>
    <n v="0"/>
    <n v="0"/>
    <n v="0"/>
    <n v="0"/>
    <n v="0"/>
    <n v="0"/>
    <n v="0"/>
    <n v="1"/>
    <x v="0"/>
  </r>
  <r>
    <n v="146"/>
    <s v="Greenfield"/>
    <x v="138"/>
    <x v="9"/>
    <x v="1"/>
    <s v="Никитин И.Н."/>
    <s v="Сельское поселение Сухонское"/>
    <m/>
    <m/>
    <n v="1000000"/>
    <m/>
    <m/>
    <m/>
    <m/>
    <m/>
    <s v="Агропромышленный комплекс"/>
    <s v="Сельскохозяйственное использование"/>
    <s v="Для сельскохозяйственного использования: семеноводство, козья молочная ферма"/>
    <s v="Муниципальная собственность"/>
    <s v="Междуреченский район"/>
    <s v="Долгосрочная аренда через аукцион"/>
    <s v="Да"/>
    <s v="Да"/>
    <s v="Да"/>
    <s v="Нет"/>
    <s v="Нет"/>
    <s v="Нет"/>
    <s v="Нет"/>
    <s v="Нет"/>
    <s v="Нет"/>
    <s v="Нет"/>
    <s v="Да"/>
    <s v="Нет"/>
    <s v="https://investregion35.ru/ru/project-sites/land-sp-sukhonsky-100-hectares/"/>
    <n v="1"/>
    <n v="1"/>
    <n v="1"/>
    <n v="0"/>
    <n v="0"/>
    <n v="0"/>
    <n v="0"/>
    <n v="0"/>
    <n v="0"/>
    <n v="0"/>
    <n v="1"/>
    <n v="0"/>
    <x v="0"/>
  </r>
  <r>
    <n v="147"/>
    <s v="Greenfield"/>
    <x v="139"/>
    <x v="16"/>
    <x v="1"/>
    <s v="Никитин И.Н."/>
    <s v=" д. Аргуново (СП Аргуновское)"/>
    <m/>
    <s v="35:16:0201004"/>
    <n v="17000"/>
    <m/>
    <m/>
    <m/>
    <m/>
    <m/>
    <s v="Транспорт и логистика"/>
    <s v="Объекты дорожного сервиса"/>
    <s v="Земля промышленности.Организация придорожного сервиса."/>
    <s v="Муниципальная собственность"/>
    <s v="Никольский район"/>
    <s v="Продажа в собственность по результатам аукциона"/>
    <s v="Да (500 м.)"/>
    <s v="Нет"/>
    <s v="Да (100 м.)"/>
    <s v="Нет"/>
    <s v="Нет"/>
    <s v="Нет"/>
    <s v="Да (г.Великий Устюг -210 км.)"/>
    <s v="Нет"/>
    <s v="Нет"/>
    <s v="Нет"/>
    <s v="Нет"/>
    <s v="Нет"/>
    <s v="https://investregion35.ru/ru/project-sites/land-plot-of-1-7-hectares-near-d-argunovo/"/>
    <n v="1"/>
    <n v="0"/>
    <n v="1"/>
    <n v="0"/>
    <n v="0"/>
    <n v="0"/>
    <n v="1"/>
    <n v="0"/>
    <n v="0"/>
    <n v="0"/>
    <n v="0"/>
    <n v="0"/>
    <x v="0"/>
  </r>
  <r>
    <n v="148"/>
    <s v="Greenfield"/>
    <x v="140"/>
    <x v="17"/>
    <x v="1"/>
    <s v="Рудакова О.В."/>
    <s v="_x000a_Вологодская обл, р-н Сямженский"/>
    <m/>
    <s v="35:13:0203006:261"/>
    <n v="6864"/>
    <m/>
    <m/>
    <m/>
    <m/>
    <m/>
    <s v="Промышленность и переработка"/>
    <s v="Промышленность"/>
    <s v="Размещение промышленного комплекса"/>
    <s v="Государственная собственность до разграничения"/>
    <s v="Государственная собственность до разграничения"/>
    <s v="Аренда по итогам торгов, продажа на аукционе в собственность, аренда с правом выкупа"/>
    <s v="Нет"/>
    <s v="Нет"/>
    <s v="Да"/>
    <s v="Нет"/>
    <s v="Да"/>
    <s v="Да"/>
    <s v="Нет"/>
    <s v="Да"/>
    <s v="Нет"/>
    <s v="Нет"/>
    <s v="Нет"/>
    <s v="Нет"/>
    <s v="https://investregion35.ru/ru/project-sites/land-plot-of-0-7-hectares/"/>
    <n v="0"/>
    <n v="0"/>
    <n v="1"/>
    <n v="0"/>
    <n v="1"/>
    <n v="1"/>
    <n v="0"/>
    <n v="1"/>
    <n v="0"/>
    <n v="0"/>
    <n v="0"/>
    <n v="0"/>
    <x v="1"/>
  </r>
  <r>
    <n v="149"/>
    <s v="Greenfield"/>
    <x v="141"/>
    <x v="11"/>
    <x v="0"/>
    <s v="Рудакова О.В."/>
    <s v="д. Борисово (СП Ирдоматское)"/>
    <m/>
    <m/>
    <n v="27000"/>
    <m/>
    <m/>
    <m/>
    <m/>
    <m/>
    <s v="Агропромышленный комплекс"/>
    <s v="Сельскохозяйственное использование"/>
    <s v="Для строительства комплекса для хранения и переработки сельхозпродукции"/>
    <s v="Муниципальная собственность"/>
    <s v="Череповецкий район"/>
    <m/>
    <s v="Нет"/>
    <s v="Нет"/>
    <s v="Да"/>
    <s v="Нет"/>
    <s v="Нет"/>
    <s v="Да"/>
    <s v="Да"/>
    <s v="Да"/>
    <s v="Да"/>
    <s v="Да"/>
    <s v="Да"/>
    <s v="Да"/>
    <s v="https://investregion35.ru/ru/project-sites/the-land-plot-of-2-7-hectares-d-borisovo/"/>
    <n v="0"/>
    <n v="0"/>
    <n v="1"/>
    <n v="0"/>
    <n v="0"/>
    <n v="1"/>
    <n v="1"/>
    <n v="1"/>
    <n v="1"/>
    <n v="1"/>
    <n v="1"/>
    <n v="1"/>
    <x v="0"/>
  </r>
  <r>
    <n v="150"/>
    <s v="Greenfield"/>
    <x v="142"/>
    <x v="11"/>
    <x v="0"/>
    <s v="Рудакова О.В."/>
    <s v="д. Войново (СП Тоншаловское)"/>
    <m/>
    <m/>
    <n v="105000"/>
    <m/>
    <m/>
    <m/>
    <m/>
    <m/>
    <s v="Промышленность и переработка"/>
    <s v="Промышленность"/>
    <s v="для строительства производственных объектов, объектов торговли, придорожного сервиса"/>
    <s v="Муниципальная собственность"/>
    <s v="Череповецкий район"/>
    <m/>
    <s v="Нет"/>
    <s v="Нет"/>
    <s v="Да"/>
    <s v="Нет"/>
    <s v="Нет"/>
    <s v="Да"/>
    <s v="Да"/>
    <s v="Да"/>
    <s v="Да"/>
    <s v="Да"/>
    <s v="Да"/>
    <s v="Да"/>
    <s v="https://investregion35.ru/ru/project-sites/land-plot-of-10-5-ha-on-voynovo/"/>
    <n v="0"/>
    <n v="0"/>
    <n v="1"/>
    <n v="0"/>
    <n v="0"/>
    <n v="1"/>
    <n v="1"/>
    <n v="1"/>
    <n v="1"/>
    <n v="1"/>
    <n v="1"/>
    <n v="1"/>
    <x v="0"/>
  </r>
  <r>
    <n v="151"/>
    <s v="Greenfield"/>
    <x v="72"/>
    <x v="11"/>
    <x v="0"/>
    <s v="Рудакова О.В."/>
    <s v="п. Ясная Поляна (СП Тоншаловское)"/>
    <m/>
    <m/>
    <n v="455000"/>
    <m/>
    <m/>
    <m/>
    <m/>
    <m/>
    <s v="Промышленность и переработка"/>
    <s v="Промышленность"/>
    <s v="деревообрабатывающее предприятие"/>
    <s v="Муниципальная собственность"/>
    <s v="Череповецкий район"/>
    <m/>
    <s v="Нет"/>
    <s v="Нет"/>
    <s v="Да"/>
    <s v="Нет"/>
    <s v="Нет"/>
    <s v="Да"/>
    <s v="Да"/>
    <s v="Да"/>
    <s v="Да"/>
    <s v="Да"/>
    <s v="Да"/>
    <s v="Да"/>
    <s v="https://investregion35.ru/ru/project-sites/land-45-5-ha-p-yasnaya-polyana/"/>
    <n v="0"/>
    <n v="0"/>
    <n v="1"/>
    <n v="0"/>
    <n v="0"/>
    <n v="1"/>
    <n v="1"/>
    <n v="1"/>
    <n v="1"/>
    <n v="1"/>
    <n v="1"/>
    <n v="1"/>
    <x v="0"/>
  </r>
  <r>
    <n v="152"/>
    <s v="Greenfield"/>
    <x v="141"/>
    <x v="11"/>
    <x v="0"/>
    <s v="Рудакова О.В."/>
    <s v="д. Борисово (СП Ирдоматское)"/>
    <m/>
    <m/>
    <n v="43000"/>
    <m/>
    <m/>
    <m/>
    <m/>
    <m/>
    <s v="Промышленность и переработка"/>
    <s v="Промышленность"/>
    <s v="земли промышленного назначения"/>
    <s v="Муниципальная собственность"/>
    <s v="Череповецкий район"/>
    <m/>
    <s v="Нет"/>
    <s v="Нет"/>
    <s v="Да"/>
    <s v="Нет"/>
    <s v="Нет"/>
    <s v="Да"/>
    <s v="Да"/>
    <s v="Да"/>
    <s v="Да"/>
    <s v="Да"/>
    <s v="Да"/>
    <s v="Да"/>
    <s v="https://investregion35.ru/ru/project-sites/land-plot-of-4-3-hectares-d-borisovo/"/>
    <n v="0"/>
    <n v="0"/>
    <n v="1"/>
    <n v="0"/>
    <n v="0"/>
    <n v="1"/>
    <n v="1"/>
    <n v="1"/>
    <n v="1"/>
    <n v="1"/>
    <n v="1"/>
    <n v="1"/>
    <x v="0"/>
  </r>
  <r>
    <n v="153"/>
    <s v="Greenfield"/>
    <x v="140"/>
    <x v="11"/>
    <x v="0"/>
    <s v="Рудакова О.В."/>
    <s v="МО Малечкинское"/>
    <m/>
    <m/>
    <n v="231000"/>
    <m/>
    <m/>
    <m/>
    <m/>
    <m/>
    <s v="Промышленность и переработка"/>
    <s v="Промышленность"/>
    <s v=" для строительства производственных объектов"/>
    <s v="Муниципальная собственность"/>
    <s v="Череповецкий район"/>
    <m/>
    <s v="Нет"/>
    <s v="Нет"/>
    <s v="Да"/>
    <s v="Нет"/>
    <s v="Нет"/>
    <s v="Да"/>
    <s v="Да"/>
    <s v="Да"/>
    <s v="Да"/>
    <s v="Да"/>
    <s v="Да"/>
    <s v="Да"/>
    <s v="https://investregion35.ru/ru/project-sites/the-land-area-of-23-1-ha/"/>
    <n v="0"/>
    <n v="0"/>
    <n v="1"/>
    <n v="0"/>
    <n v="0"/>
    <n v="1"/>
    <n v="1"/>
    <n v="1"/>
    <n v="1"/>
    <n v="1"/>
    <n v="1"/>
    <n v="1"/>
    <x v="0"/>
  </r>
  <r>
    <n v="154"/>
    <s v="Greenfield"/>
    <x v="143"/>
    <x v="11"/>
    <x v="0"/>
    <s v="Рудакова О.В."/>
    <s v="СП Тоншаловское, район д._x000a_Шубацкое"/>
    <m/>
    <m/>
    <n v="6500"/>
    <m/>
    <m/>
    <m/>
    <m/>
    <m/>
    <s v="Земли сельскохозяйственного назначения"/>
    <s v="Сельскохозяйственное использование"/>
    <s v="для_x000a_сельскохозяйственного использования"/>
    <m/>
    <m/>
    <m/>
    <s v="Нет"/>
    <s v="Да"/>
    <s v="Нет"/>
    <s v="Нет"/>
    <s v="Нет"/>
    <s v="Да"/>
    <s v="Да"/>
    <s v="Да"/>
    <s v="Да"/>
    <s v="Да"/>
    <s v="Да"/>
    <s v="Да"/>
    <s v="https://investregion35.ru/ru/project-sites/land-d-suboxoe-of-0-65-ha/"/>
    <n v="0"/>
    <n v="1"/>
    <n v="0"/>
    <n v="0"/>
    <n v="0"/>
    <n v="1"/>
    <n v="1"/>
    <n v="1"/>
    <n v="1"/>
    <n v="1"/>
    <n v="1"/>
    <n v="1"/>
    <x v="0"/>
  </r>
  <r>
    <n v="155"/>
    <s v="Greenfield"/>
    <x v="73"/>
    <x v="11"/>
    <x v="0"/>
    <s v="Рудакова О.В."/>
    <s v="СП Тоншаловское, район д._x000a_Большой Двор."/>
    <m/>
    <m/>
    <n v="10000"/>
    <m/>
    <m/>
    <m/>
    <m/>
    <m/>
    <s v="Животноводство"/>
    <s v="Сельскохозяйственное использование"/>
    <s v="земли сельскохозяйственного_x000a_назначения"/>
    <m/>
    <m/>
    <m/>
    <s v="Нет"/>
    <s v="Нет"/>
    <s v="Да"/>
    <s v="Нет"/>
    <s v="Нет"/>
    <s v="Да"/>
    <s v="Да"/>
    <s v="Да"/>
    <s v="Да"/>
    <s v="Да"/>
    <s v="Да"/>
    <s v="Да"/>
    <s v="https://investregion35.ru/ru/project-sites/land-sp-tonshalovo-1-hectare/"/>
    <n v="0"/>
    <n v="0"/>
    <n v="1"/>
    <n v="0"/>
    <n v="0"/>
    <n v="1"/>
    <n v="1"/>
    <n v="1"/>
    <n v="1"/>
    <n v="1"/>
    <n v="1"/>
    <n v="1"/>
    <x v="0"/>
  </r>
  <r>
    <n v="156"/>
    <s v="Greenfield"/>
    <x v="144"/>
    <x v="11"/>
    <x v="0"/>
    <s v="Рудакова О.В."/>
    <s v="СП Ирдоматское, д. Борисово."/>
    <m/>
    <m/>
    <n v="20000"/>
    <m/>
    <m/>
    <m/>
    <m/>
    <m/>
    <s v="Промышленность и переработка"/>
    <s v="Промышленность"/>
    <s v=" для строительства_x000a_торгово-выставочного комплекса"/>
    <m/>
    <m/>
    <m/>
    <s v="Нет"/>
    <s v="Нет"/>
    <s v="Да"/>
    <s v="Нет"/>
    <s v="Нет"/>
    <s v="Да"/>
    <s v="Да"/>
    <s v="Да"/>
    <s v="Да"/>
    <s v="Да"/>
    <s v="Да"/>
    <s v="Да"/>
    <s v="https://investregion35.ru/ru/project-sites/land-sp-ardamatskaya-d-borisovo-2-ha/"/>
    <n v="0"/>
    <n v="0"/>
    <n v="1"/>
    <n v="0"/>
    <n v="0"/>
    <n v="1"/>
    <n v="1"/>
    <n v="1"/>
    <n v="1"/>
    <n v="1"/>
    <n v="1"/>
    <n v="1"/>
    <x v="0"/>
  </r>
  <r>
    <n v="157"/>
    <s v="Greenfield"/>
    <x v="145"/>
    <x v="16"/>
    <x v="1"/>
    <s v="Никитин И.Н."/>
    <s v="п. Борок  (Кемское СП)"/>
    <m/>
    <s v="35:16: 0203012: "/>
    <n v="2000"/>
    <m/>
    <m/>
    <m/>
    <m/>
    <m/>
    <s v="Промышленность и переработка"/>
    <s v="Промышленность"/>
    <s v="Земли промышленности. Организация производства деревопереработки"/>
    <s v="Муниципальная собственность"/>
    <s v="Никольский район"/>
    <s v="Аренда по результатам аукциона"/>
    <s v="Да (100 м.)"/>
    <s v="Нет"/>
    <s v="Да (100 м.)"/>
    <s v="Нет"/>
    <s v="Нет"/>
    <s v="Нет"/>
    <s v="Да (г. В-Устюг - 208 км)"/>
    <s v="Нет"/>
    <s v="Нет"/>
    <s v="Нет"/>
    <s v="Нет"/>
    <s v="Нет"/>
    <s v="https://investregion35.ru/ru/project-sites/land-of-0-2-hectares/"/>
    <n v="1"/>
    <n v="0"/>
    <n v="1"/>
    <n v="0"/>
    <n v="0"/>
    <n v="0"/>
    <n v="1"/>
    <n v="0"/>
    <n v="0"/>
    <n v="0"/>
    <n v="0"/>
    <n v="0"/>
    <x v="0"/>
  </r>
  <r>
    <n v="158"/>
    <s v="Greenfield"/>
    <x v="146"/>
    <x v="16"/>
    <x v="1"/>
    <s v="Никитин И.Н."/>
    <s v="д. Калинино  (СП Никольское)"/>
    <m/>
    <s v="35:16:0203037:41"/>
    <n v="14000"/>
    <m/>
    <m/>
    <m/>
    <m/>
    <m/>
    <s v="Предоставление прочих коммунальных, социальных и персональных услуг"/>
    <s v="Здравоохранение"/>
    <s v="Земли промышленности. Строительство социально-оздоровительного центра"/>
    <s v="Муниципальная собственность"/>
    <s v="Никольский район"/>
    <s v="Аренда/Продажа в собственность по результатам аукциона"/>
    <s v="Да (20 м.)"/>
    <s v="Нет"/>
    <s v="Да (100 м.)"/>
    <s v="Нет"/>
    <s v="Нет"/>
    <s v="Нет"/>
    <s v="Да (г. В-Устюг -  197 км)"/>
    <s v="Нет"/>
    <s v="Нет"/>
    <s v="Нет"/>
    <s v="Нет"/>
    <s v="Нет"/>
    <s v="https://investregion35.ru/ru/project-sites/the-land-of-1-4-ha/"/>
    <n v="1"/>
    <n v="0"/>
    <n v="1"/>
    <n v="0"/>
    <n v="0"/>
    <n v="0"/>
    <n v="1"/>
    <n v="0"/>
    <n v="0"/>
    <n v="0"/>
    <n v="0"/>
    <n v="0"/>
    <x v="0"/>
  </r>
  <r>
    <n v="159"/>
    <s v="Greenfield"/>
    <x v="147"/>
    <x v="18"/>
    <x v="1"/>
    <s v="Королева Т.И."/>
    <s v="Вологодская область, р-н Нюксенский, с Нюксеница, ул Механизаторов"/>
    <m/>
    <s v="35:09:0302003:1779"/>
    <n v="3375"/>
    <m/>
    <m/>
    <m/>
    <m/>
    <m/>
    <s v="Жилая застройка"/>
    <s v="Промышленность"/>
    <s v="Земли населённх пунктов"/>
    <s v="Государственная собственность до разграничения"/>
    <s v="Государственная собственность до разграничения"/>
    <s v="Аренда"/>
    <s v="Да (20 м, 11 м 3 /сутки)"/>
    <m/>
    <s v="Да (150 м, 250 кВА)"/>
    <s v="Да (1 км.)"/>
    <m/>
    <s v="Нет"/>
    <s v="Нет"/>
    <s v="Нет"/>
    <s v="Нет"/>
    <s v="Нет"/>
    <s v="Да"/>
    <s v="Нет"/>
    <s v="https://investregion35.ru/ru/project-sites/land-s-nyuksenitsa-0-34-ha/"/>
    <n v="1"/>
    <n v="0"/>
    <n v="1"/>
    <n v="1"/>
    <n v="0"/>
    <n v="0"/>
    <n v="0"/>
    <n v="0"/>
    <n v="0"/>
    <n v="0"/>
    <n v="1"/>
    <n v="0"/>
    <x v="1"/>
  </r>
  <r>
    <n v="160"/>
    <s v="Greenfield"/>
    <x v="148"/>
    <x v="7"/>
    <x v="0"/>
    <s v="Королева Т.И."/>
    <s v="Великоустюгский район,Марденгкское с/п по автодороге подъезд к Вотчине Деда Мороза"/>
    <m/>
    <m/>
    <n v="24000"/>
    <m/>
    <m/>
    <m/>
    <m/>
    <m/>
    <s v="Торговля и услуги"/>
    <s v="Торговля и услуги"/>
    <s v="Строительство гостиниц,гостевых домов и т.д. в направлении туристического бизнеса"/>
    <s v="Государственная собственность до разграничения"/>
    <s v="Государственная собственность до разграничения"/>
    <s v="В аренду по итогам торгов/продажа на аукционе в собственность"/>
    <s v="Да (800 м.)"/>
    <m/>
    <s v="Да (700 м.)"/>
    <m/>
    <m/>
    <s v="Нет"/>
    <s v="Да (4,0 км)"/>
    <s v="Нет"/>
    <s v="Да"/>
    <s v="Да"/>
    <s v="Да"/>
    <s v="Да"/>
    <s v="https://investregion35.ru/ru/project-sites/zemelnyy-uchastok-s-p-mardengskoe-2-4-ga/"/>
    <n v="1"/>
    <n v="0"/>
    <n v="1"/>
    <n v="0"/>
    <n v="0"/>
    <n v="0"/>
    <n v="1"/>
    <n v="0"/>
    <n v="1"/>
    <n v="1"/>
    <n v="1"/>
    <n v="1"/>
    <x v="0"/>
  </r>
  <r>
    <n v="161"/>
    <s v="Greenfield"/>
    <x v="149"/>
    <x v="19"/>
    <x v="1"/>
    <s v="Рудакова О.В."/>
    <s v="с/п Желябовское, д. Чирец_x000a_(14 км до федеральной автомобильной трассы А-114 &quot;Вологда - Новая Ладога&quot;)"/>
    <m/>
    <s v="35:19:0305011:23"/>
    <n v="91699"/>
    <m/>
    <m/>
    <m/>
    <m/>
    <m/>
    <s v="Отдых (рекреация)"/>
    <s v="Отдых (рекреация)"/>
    <s v="Для размещения базы отдыха"/>
    <s v="Муниципальная собственность"/>
    <s v=" Устюженский район"/>
    <s v="В аренду по итогам торгов"/>
    <s v="Нет"/>
    <s v="Нет"/>
    <s v="Да"/>
    <s v="Нет"/>
    <s v="Нет"/>
    <s v="Да"/>
    <s v="Нет"/>
    <s v="Да"/>
    <s v="Нет"/>
    <s v="Нет"/>
    <s v="Нет"/>
    <s v="Нет"/>
    <s v="https://investregion35.ru/ru/project-sites/land-d-chirac-of-9-2-hectares/"/>
    <n v="0"/>
    <n v="0"/>
    <n v="1"/>
    <n v="0"/>
    <n v="0"/>
    <n v="1"/>
    <n v="0"/>
    <n v="1"/>
    <n v="0"/>
    <n v="0"/>
    <n v="0"/>
    <n v="0"/>
    <x v="1"/>
  </r>
  <r>
    <n v="162"/>
    <s v="Greenfield"/>
    <x v="150"/>
    <x v="2"/>
    <x v="0"/>
    <s v="Никитин И.Н."/>
    <s v="Бабаевский район"/>
    <m/>
    <m/>
    <n v="13180000"/>
    <m/>
    <m/>
    <m/>
    <m/>
    <m/>
    <s v="Агропромышленный комплекс"/>
    <s v="Сельскохозяйственное использование"/>
    <s v="Земли сельскохозяйственного назначения"/>
    <s v="Муниципальная собственность"/>
    <s v="Бабаевский район"/>
    <s v="Аренда"/>
    <s v="Нет"/>
    <s v="Нет"/>
    <s v="Нет"/>
    <s v="Нет"/>
    <s v="Нет"/>
    <s v="Да"/>
    <s v="Да"/>
    <s v="Да"/>
    <s v="Да"/>
    <s v="Нет"/>
    <s v="Да"/>
    <s v="Нет"/>
    <s v="https://investregion35.ru/ru/project-sites/land-1318-hectares-of-the-babaevsky-district/"/>
    <n v="0"/>
    <n v="0"/>
    <n v="0"/>
    <n v="0"/>
    <n v="0"/>
    <n v="1"/>
    <n v="1"/>
    <n v="1"/>
    <n v="1"/>
    <n v="0"/>
    <n v="1"/>
    <n v="0"/>
    <x v="0"/>
  </r>
  <r>
    <n v="163"/>
    <s v="Greenfield"/>
    <x v="151"/>
    <x v="20"/>
    <x v="1"/>
    <s v="Мормина А.А."/>
    <s v="г.Белозерск"/>
    <m/>
    <s v="35:03:0102071:1"/>
    <n v="260000"/>
    <m/>
    <m/>
    <m/>
    <m/>
    <m/>
    <s v="Строительство и производство стройматериалов"/>
    <s v="Промышленность"/>
    <s v="Для производственных целей"/>
    <s v="Государственная собственность до разграничения"/>
    <s v="Государственная собственность до разграничения"/>
    <s v="Аренда / продажа на аукционе в собственность"/>
    <s v="Нет"/>
    <s v="Нет"/>
    <s v="Да"/>
    <s v="Нет"/>
    <s v="Да"/>
    <s v="Нет"/>
    <s v="Нет"/>
    <s v="Нет"/>
    <s v="Нет"/>
    <s v="Нет"/>
    <s v="Нет"/>
    <s v="Да"/>
    <s v="https://investregion35.ru/ru/project-sites/land-the-city-of-belozersk-15-hectares/"/>
    <n v="0"/>
    <n v="0"/>
    <n v="1"/>
    <n v="0"/>
    <n v="1"/>
    <n v="0"/>
    <n v="0"/>
    <n v="0"/>
    <n v="0"/>
    <n v="0"/>
    <n v="0"/>
    <n v="1"/>
    <x v="1"/>
  </r>
  <r>
    <n v="164"/>
    <s v="Greenfield"/>
    <x v="152"/>
    <x v="7"/>
    <x v="0"/>
    <s v="Королева Т.И."/>
    <s v="Вологодская обл.Великоустюгский р-н,г/п Марденгское в районе д.Красное Поле"/>
    <m/>
    <m/>
    <n v="131000"/>
    <m/>
    <m/>
    <m/>
    <m/>
    <m/>
    <s v="Агропромышленный комплекс"/>
    <s v="Сельскохозяйственное использование"/>
    <s v="Строительство гостиниц,гостевых домов и т.д. в направлении туристического бизнеса"/>
    <m/>
    <m/>
    <m/>
    <s v="Нет"/>
    <s v="Нет"/>
    <s v="Да (100 м.)"/>
    <s v="Нет"/>
    <s v="Нет"/>
    <s v="Нет"/>
    <s v="Да (1 км)"/>
    <s v="Нет"/>
    <s v="Да"/>
    <s v="Да"/>
    <s v="Да"/>
    <s v="Да"/>
    <s v="https://investregion35.ru/ru/project-sites/land-velikoustyugskaya-r-n-d-red-field-13-1-ha/"/>
    <n v="0"/>
    <n v="0"/>
    <n v="1"/>
    <n v="0"/>
    <n v="0"/>
    <n v="0"/>
    <n v="1"/>
    <n v="0"/>
    <n v="1"/>
    <n v="1"/>
    <n v="1"/>
    <n v="1"/>
    <x v="0"/>
  </r>
  <r>
    <n v="165"/>
    <s v="Greenfield"/>
    <x v="153"/>
    <x v="7"/>
    <x v="0"/>
    <s v="Королева Т.И."/>
    <s v="Вологодская обл.,Великоустюгский р-н около д.Нижнее-Анисимово"/>
    <m/>
    <m/>
    <n v="8000"/>
    <m/>
    <m/>
    <m/>
    <m/>
    <m/>
    <s v="Торговля и услуги"/>
    <s v="Торговля и услуги"/>
    <s v="Строительство гостинец,гостевых домов и т.д. в направлении туристического бизнеса "/>
    <m/>
    <m/>
    <m/>
    <s v="Нет"/>
    <s v="Нет"/>
    <s v="Да (300 м.)"/>
    <s v="Нет"/>
    <s v="Нет"/>
    <s v="Нет"/>
    <s v="Да"/>
    <s v="Нет"/>
    <s v="Да"/>
    <s v="Да"/>
    <s v="Да"/>
    <s v="Да"/>
    <s v="https://investregion35.ru/ru/project-sites/land-velikoustyugskaya-r-n-d-lower-anisimovo-0-8-ha/"/>
    <n v="0"/>
    <n v="0"/>
    <n v="1"/>
    <n v="0"/>
    <n v="0"/>
    <n v="0"/>
    <n v="1"/>
    <n v="0"/>
    <n v="1"/>
    <n v="1"/>
    <n v="1"/>
    <n v="1"/>
    <x v="0"/>
  </r>
  <r>
    <n v="166"/>
    <s v="Greenfield"/>
    <x v="154"/>
    <x v="12"/>
    <x v="1"/>
    <s v="Рудакова О.В."/>
    <s v="Вологодская область,_x000a_Вожегодский район,_x000a_Кадниковское с/п"/>
    <m/>
    <m/>
    <n v="8000"/>
    <m/>
    <m/>
    <m/>
    <m/>
    <m/>
    <s v="Торговля и услуги"/>
    <s v="Торговля и услуги"/>
    <s v="Земельный участок для строительства объекта_x000a_придорожного сервиса"/>
    <m/>
    <m/>
    <s v="Аренда"/>
    <s v="Нет"/>
    <s v="Нет"/>
    <s v="Да"/>
    <s v="Нет"/>
    <s v="Нет"/>
    <s v="Нет (160 км)"/>
    <s v="Да"/>
    <s v="Нет"/>
    <s v="Да"/>
    <s v="Нет"/>
    <s v="Нет"/>
    <s v="Да"/>
    <s v="https://investregion35.ru/ru/project-sites/the-land-plot-with-p-kadnikovsky-0-8-ha/"/>
    <n v="0"/>
    <n v="0"/>
    <n v="1"/>
    <n v="0"/>
    <n v="0"/>
    <n v="0"/>
    <n v="1"/>
    <n v="0"/>
    <n v="1"/>
    <n v="0"/>
    <n v="0"/>
    <n v="1"/>
    <x v="0"/>
  </r>
  <r>
    <n v="167"/>
    <s v="Greenfield"/>
    <x v="155"/>
    <x v="3"/>
    <x v="0"/>
    <s v="Мормина А.А."/>
    <s v="Земельный участок вблизи д. Кожино (СП Майское)"/>
    <m/>
    <s v="35:25:0704026:981"/>
    <n v="66886"/>
    <m/>
    <m/>
    <m/>
    <m/>
    <m/>
    <s v="Транспорт и логистика"/>
    <s v="Объекты дорожного сервиса"/>
    <s v="Для строительства АЗС и придорожного сервиса"/>
    <m/>
    <m/>
    <m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a-plot-of-land-near-the-village-of-ko-ino-of-6-69-ha/"/>
    <n v="0"/>
    <n v="0"/>
    <n v="0"/>
    <n v="0"/>
    <n v="0"/>
    <n v="1"/>
    <n v="1"/>
    <n v="1"/>
    <n v="1"/>
    <n v="1"/>
    <n v="1"/>
    <n v="0"/>
    <x v="0"/>
  </r>
  <r>
    <n v="168"/>
    <s v="Greenfield"/>
    <x v="156"/>
    <x v="3"/>
    <x v="0"/>
    <s v="Мормина А.А."/>
    <s v="Земельный участок вблизи д. Дубравино  (СП Подлесное)"/>
    <m/>
    <s v="35:25:0704026:793"/>
    <n v="53344"/>
    <m/>
    <m/>
    <m/>
    <m/>
    <m/>
    <s v="Транспорт и логистика"/>
    <s v="Объекты дорожного сервиса"/>
    <s v="Инвестиционная площадка для строительства АЗС и придорожного сервиса"/>
    <m/>
    <m/>
    <m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a-parcel-of-land-near-d-dubravino-of-5-33-ha/"/>
    <n v="0"/>
    <n v="0"/>
    <n v="0"/>
    <n v="0"/>
    <n v="0"/>
    <n v="1"/>
    <n v="1"/>
    <n v="1"/>
    <n v="1"/>
    <n v="1"/>
    <n v="1"/>
    <n v="0"/>
    <x v="0"/>
  </r>
  <r>
    <n v="169"/>
    <s v="Greenfield"/>
    <x v="157"/>
    <x v="3"/>
    <x v="0"/>
    <s v="Мормина А.А."/>
    <s v="Земельный участок вблизи д. Меглеево  (СП Майское)"/>
    <m/>
    <s v="35:25:0504043:225"/>
    <n v="31912"/>
    <m/>
    <m/>
    <m/>
    <m/>
    <m/>
    <s v="Транспорт и логистика"/>
    <s v="Объекты дорожного сервиса"/>
    <s v="Инвестиционная площадка для строительства АЗС и придорожного сервиса"/>
    <m/>
    <m/>
    <m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a-parcel-of-land-near-d-meglevo-of-3-19-hectares/"/>
    <n v="0"/>
    <n v="0"/>
    <n v="0"/>
    <n v="0"/>
    <n v="0"/>
    <n v="1"/>
    <n v="1"/>
    <n v="1"/>
    <n v="1"/>
    <n v="1"/>
    <n v="1"/>
    <n v="0"/>
    <x v="0"/>
  </r>
  <r>
    <n v="170"/>
    <s v="Greenfield"/>
    <x v="158"/>
    <x v="3"/>
    <x v="0"/>
    <s v="Мормина А.А."/>
    <s v="д. Фофанцево (СП Прилукское)"/>
    <m/>
    <s v="35:25:0701023:899"/>
    <n v="3000"/>
    <m/>
    <m/>
    <m/>
    <m/>
    <m/>
    <s v="Транспорт и логистика"/>
    <s v="Объекты дорожного сервиса"/>
    <s v="Для размещения объектов обслуживания автотранспорта"/>
    <m/>
    <m/>
    <m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plot-of-3-ha-on-ofanziva/"/>
    <n v="0"/>
    <n v="0"/>
    <n v="0"/>
    <n v="0"/>
    <n v="0"/>
    <n v="1"/>
    <n v="1"/>
    <n v="1"/>
    <n v="1"/>
    <n v="1"/>
    <n v="1"/>
    <n v="0"/>
    <x v="0"/>
  </r>
  <r>
    <n v="171"/>
    <s v="Greenfield"/>
    <x v="159"/>
    <x v="3"/>
    <x v="0"/>
    <s v="Мормина А.А."/>
    <s v="д. Маега (СП Прилукское)"/>
    <m/>
    <s v="35:25:0701036:492"/>
    <n v="10000"/>
    <m/>
    <m/>
    <m/>
    <m/>
    <m/>
    <s v="Транспорт и логистика"/>
    <s v="Объекты дорожного сервиса"/>
    <s v="Для строительства объектов придорожного сервиса"/>
    <m/>
    <m/>
    <m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1-ha-on-mega/"/>
    <n v="0"/>
    <n v="0"/>
    <n v="0"/>
    <n v="0"/>
    <n v="0"/>
    <n v="1"/>
    <n v="1"/>
    <n v="1"/>
    <n v="1"/>
    <n v="1"/>
    <n v="1"/>
    <n v="0"/>
    <x v="0"/>
  </r>
  <r>
    <n v="172"/>
    <s v="Greenfield"/>
    <x v="160"/>
    <x v="3"/>
    <x v="0"/>
    <s v="Мормина А.А."/>
    <s v="Земельный участок вблизи д. Закобяйкино (СП Подлесное)"/>
    <m/>
    <s v="35:25:0703034:518"/>
    <n v="9998"/>
    <m/>
    <m/>
    <m/>
    <m/>
    <m/>
    <s v="Промышленность и переработка"/>
    <s v="Промышленность"/>
    <s v="Инвестиционная площадка для размещения производства"/>
    <m/>
    <m/>
    <m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plot-of-1-ha/"/>
    <n v="0"/>
    <n v="0"/>
    <n v="0"/>
    <n v="0"/>
    <n v="0"/>
    <n v="1"/>
    <n v="1"/>
    <n v="1"/>
    <n v="1"/>
    <n v="1"/>
    <n v="1"/>
    <n v="0"/>
    <x v="0"/>
  </r>
  <r>
    <n v="173"/>
    <s v="Greenfield"/>
    <x v="161"/>
    <x v="3"/>
    <x v="0"/>
    <s v="Мормина А.А."/>
    <s v="Земельный участок д. Васильевское  (СП Подлесное)"/>
    <m/>
    <s v="35:25:07003034:518"/>
    <n v="10000"/>
    <m/>
    <m/>
    <m/>
    <m/>
    <m/>
    <s v="Промышленность и переработка"/>
    <s v="Промышленность"/>
    <s v="Для размещения пилорамы"/>
    <m/>
    <m/>
    <m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d-vasil-1-ha/"/>
    <n v="0"/>
    <n v="0"/>
    <n v="0"/>
    <n v="0"/>
    <n v="0"/>
    <n v="1"/>
    <n v="1"/>
    <n v="1"/>
    <n v="1"/>
    <n v="1"/>
    <n v="1"/>
    <n v="0"/>
    <x v="0"/>
  </r>
  <r>
    <n v="174"/>
    <s v="Greenfield"/>
    <x v="158"/>
    <x v="3"/>
    <x v="0"/>
    <s v="Мормина А.А."/>
    <s v="д. Винниково (СП Подлесное)"/>
    <m/>
    <s v="35:25:0706021:89"/>
    <n v="30000"/>
    <m/>
    <m/>
    <m/>
    <m/>
    <m/>
    <s v="Промышленность и переработка"/>
    <s v="Промышленность"/>
    <s v="Для размещения объектов делового управления"/>
    <m/>
    <m/>
    <m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plot-of-3-ha-on-ofanziva1/"/>
    <n v="0"/>
    <n v="0"/>
    <n v="0"/>
    <n v="0"/>
    <n v="0"/>
    <n v="1"/>
    <n v="1"/>
    <n v="1"/>
    <n v="1"/>
    <n v="1"/>
    <n v="1"/>
    <n v="0"/>
    <x v="0"/>
  </r>
  <r>
    <n v="175"/>
    <s v="Greenfield"/>
    <x v="162"/>
    <x v="3"/>
    <x v="0"/>
    <s v="Мормина А.А."/>
    <s v=" с. Новленское (СП Новленское)"/>
    <m/>
    <s v="35:25:0201021:96"/>
    <n v="1146"/>
    <m/>
    <m/>
    <m/>
    <m/>
    <m/>
    <s v="Туризм"/>
    <s v="Отдых (рекреация)"/>
    <s v="Для размещения объектов отдыха и рекреации"/>
    <m/>
    <m/>
    <m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s-novlensky-0-1-ha/"/>
    <n v="0"/>
    <n v="0"/>
    <n v="0"/>
    <n v="0"/>
    <n v="0"/>
    <n v="1"/>
    <n v="1"/>
    <n v="1"/>
    <n v="1"/>
    <n v="1"/>
    <n v="1"/>
    <n v="0"/>
    <x v="0"/>
  </r>
  <r>
    <n v="176"/>
    <s v="Greenfield"/>
    <x v="163"/>
    <x v="3"/>
    <x v="0"/>
    <s v="Мормина А.А."/>
    <s v="д. Сухоруково (СП Кубенское)"/>
    <m/>
    <s v="35:25:0401010:1"/>
    <n v="15296"/>
    <m/>
    <m/>
    <m/>
    <m/>
    <m/>
    <s v="Туризм"/>
    <s v="Отдых (рекреация)"/>
    <s v="для размещения объектов охоты и рыбалки"/>
    <m/>
    <m/>
    <m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the-land-area-of-1-53-ha-d-suhorukova/"/>
    <n v="0"/>
    <n v="0"/>
    <n v="0"/>
    <n v="0"/>
    <n v="0"/>
    <n v="1"/>
    <n v="1"/>
    <n v="1"/>
    <n v="1"/>
    <n v="1"/>
    <n v="1"/>
    <n v="0"/>
    <x v="0"/>
  </r>
  <r>
    <n v="177"/>
    <s v="Greenfield"/>
    <x v="164"/>
    <x v="3"/>
    <x v="0"/>
    <s v="Мормина А.А."/>
    <s v="Вологодская область,_x000a_Вологодский район,_x000a_с/п Подлесное, п. Васильевское"/>
    <m/>
    <s v="35:25:0703018:2327"/>
    <n v="2100"/>
    <m/>
    <m/>
    <m/>
    <m/>
    <m/>
    <s v="Промышленность"/>
    <s v="Промышленность"/>
    <s v="для производства строительных арболитовых блоков."/>
    <s v=" Государственная собственность"/>
    <s v=" Государственная собственность"/>
    <m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the-land-plot-with-p-pidlisne-p-vasil-0-21-hectares/"/>
    <n v="0"/>
    <n v="0"/>
    <n v="0"/>
    <n v="0"/>
    <n v="0"/>
    <n v="1"/>
    <n v="1"/>
    <n v="1"/>
    <n v="1"/>
    <n v="1"/>
    <n v="1"/>
    <n v="0"/>
    <x v="0"/>
  </r>
  <r>
    <n v="178"/>
    <s v="Greenfield"/>
    <x v="165"/>
    <x v="14"/>
    <x v="1"/>
    <s v="Мормина А.А."/>
    <s v="Вологодская область, г.Вытегра, Ленинградский_x000a_тракт, 23"/>
    <m/>
    <s v=" 35:01:0208005:30 "/>
    <n v="25000"/>
    <m/>
    <m/>
    <m/>
    <m/>
    <m/>
    <s v="Промышленность"/>
    <s v="Промышленность"/>
    <s v="земельный участок для создания пищевого производства"/>
    <s v="Муниципальная собственность"/>
    <s v="Харовский район"/>
    <s v="Аренда через аукцион или продажа"/>
    <s v="Да"/>
    <s v="Нет"/>
    <s v="Да (10/0,4 кВ)"/>
    <s v="Нет"/>
    <s v="Нет"/>
    <s v="Нет"/>
    <s v="Нет"/>
    <s v="Нет"/>
    <s v="Нет"/>
    <s v="Нет"/>
    <s v="Нет"/>
    <s v="Да"/>
    <s v="https://investregion35.ru/ru/project-sites/land-vytegra-2-5-hectares/"/>
    <n v="1"/>
    <n v="0"/>
    <n v="1"/>
    <n v="0"/>
    <n v="0"/>
    <n v="0"/>
    <n v="0"/>
    <n v="0"/>
    <n v="0"/>
    <n v="0"/>
    <n v="0"/>
    <n v="1"/>
    <x v="2"/>
  </r>
  <r>
    <n v="179"/>
    <s v="Greenfield"/>
    <x v="166"/>
    <x v="14"/>
    <x v="1"/>
    <s v="Мормина А.А."/>
    <s v="Вологодская область, г.Вытегра, ул.Заводская_x000a_дорога"/>
    <m/>
    <s v="35:01:0202001:2"/>
    <n v="44500"/>
    <m/>
    <m/>
    <m/>
    <m/>
    <m/>
    <s v="Промышленность"/>
    <s v="Промышленность"/>
    <s v="земельный участок для                                                                                                                                                                                                                                               размещения промышленного объекта"/>
    <s v="Частная собственность "/>
    <m/>
    <s v="Аренда или продажа"/>
    <s v="Нет"/>
    <s v="Да"/>
    <s v="Да (0,4 кВ)"/>
    <s v="Нет"/>
    <s v="Нет"/>
    <s v="Нет (2 км от_x000a_федеральной трассы Вологда Медвежьегорск)"/>
    <s v="Нет"/>
    <s v="Нет"/>
    <s v="Нет"/>
    <s v="Нет"/>
    <s v="Нет"/>
    <s v="Да"/>
    <s v="https://investregion35.ru/ru/project-sites/land-vytegra-4-45-ha/"/>
    <n v="0"/>
    <n v="1"/>
    <n v="1"/>
    <n v="0"/>
    <n v="0"/>
    <n v="0"/>
    <n v="0"/>
    <n v="0"/>
    <n v="0"/>
    <n v="0"/>
    <n v="0"/>
    <n v="1"/>
    <x v="1"/>
  </r>
  <r>
    <n v="180"/>
    <s v="Greenfield"/>
    <x v="167"/>
    <x v="14"/>
    <x v="1"/>
    <s v="Мормина А.А."/>
    <s v="Вологодская область, Вытегорский_x000a_район, Оштинское сельское поселение,_x000a_с.Мегра "/>
    <m/>
    <m/>
    <n v="20000"/>
    <m/>
    <m/>
    <m/>
    <m/>
    <m/>
    <s v="Сельскохозяйственное использование"/>
    <s v="Сельскохозяйственное использование"/>
    <s v="земельный участок для_x000a_создания сельскохозяйственного объекта"/>
    <s v="Муниципальная собственность"/>
    <s v="Череповецкий район"/>
    <s v="Аукцион, без аукциона (крестьянскофермерским хозяйствам)"/>
    <s v="Да"/>
    <s v="Нет"/>
    <s v="Да (10/0,4кВ)"/>
    <s v="Нет"/>
    <s v="Нет"/>
    <s v="Нет"/>
    <s v="Нет"/>
    <s v="Нет"/>
    <s v="Нет"/>
    <s v="Нет"/>
    <s v="Нет"/>
    <s v="Да"/>
    <s v="https://investregion35.ru/ru/project-sites/land-ostrinskoe-s-p-s-megra-2-0-ha/"/>
    <n v="1"/>
    <n v="0"/>
    <n v="1"/>
    <n v="0"/>
    <n v="0"/>
    <n v="0"/>
    <n v="0"/>
    <n v="0"/>
    <n v="0"/>
    <n v="0"/>
    <n v="0"/>
    <n v="1"/>
    <x v="0"/>
  </r>
  <r>
    <n v="181"/>
    <s v="Greenfield"/>
    <x v="168"/>
    <x v="14"/>
    <x v="1"/>
    <s v="Мормина А.А."/>
    <s v="Вытегорский район, п.Депо"/>
    <s v="Нет"/>
    <m/>
    <n v="17000"/>
    <m/>
    <m/>
    <m/>
    <m/>
    <m/>
    <s v="Сельскохозяйственное использование"/>
    <s v="Сельскохозяйственное использование"/>
    <s v=" для создания рыбоводческого_x000a_хозяйства в закрытых водоёмах или тепличного хозяйства"/>
    <s v="Муниципальная собственность"/>
    <s v="Череповецкий район"/>
    <m/>
    <s v="Нет"/>
    <s v="Нет"/>
    <s v="Да (10 кВ)"/>
    <s v="Нет"/>
    <s v="Да (300 м находятся тепловые сети ОАО «ПМТЭЦ_x000a_«Белый Ручей».)"/>
    <s v="Нет"/>
    <s v="Нет"/>
    <s v="Нет"/>
    <s v="Нет"/>
    <s v="Нет"/>
    <s v="Нет"/>
    <s v="Да"/>
    <s v="https://investregion35.ru/ru/project-sites/land-p-depot-1-7-hectares/"/>
    <n v="0"/>
    <n v="0"/>
    <n v="1"/>
    <n v="0"/>
    <n v="1"/>
    <n v="0"/>
    <n v="0"/>
    <n v="0"/>
    <n v="0"/>
    <n v="0"/>
    <n v="0"/>
    <n v="1"/>
    <x v="0"/>
  </r>
  <r>
    <n v="182"/>
    <s v="Greenfield"/>
    <x v="169"/>
    <x v="14"/>
    <x v="1"/>
    <s v="Мормина А.А."/>
    <s v="Вологодская область, г.Вытегра, ул.3-_x000a_го Интернационала "/>
    <m/>
    <m/>
    <n v="10000"/>
    <m/>
    <m/>
    <m/>
    <m/>
    <m/>
    <s v="Отдых (рекреация)"/>
    <s v="Отдых (рекреация)"/>
    <s v="земельный участок_x000a_для строительства культурно-развлекательного_x000a_торгового центра"/>
    <s v="Муниципальная собственность"/>
    <s v="Череповецкий район"/>
    <s v="Аренда через аукцион или продажа"/>
    <s v="Да (100 м.)"/>
    <s v="Нет"/>
    <s v="Нет"/>
    <s v="Нет"/>
    <s v=" Да (100 м)"/>
    <s v="Нет"/>
    <s v="Нет"/>
    <s v="Нет"/>
    <s v="Нет"/>
    <s v="Нет"/>
    <s v="Нет"/>
    <s v="Да"/>
    <s v="https://investregion35.ru/ru/project-sites/land-vytegra-1-ha/"/>
    <n v="1"/>
    <n v="0"/>
    <n v="0"/>
    <n v="0"/>
    <n v="1"/>
    <n v="0"/>
    <n v="0"/>
    <n v="0"/>
    <n v="0"/>
    <n v="0"/>
    <n v="0"/>
    <n v="1"/>
    <x v="0"/>
  </r>
  <r>
    <n v="183"/>
    <s v="Greenfield"/>
    <x v="140"/>
    <x v="21"/>
    <x v="0"/>
    <s v="Рудакова О.В."/>
    <s v="г.Череповец Зашекснинский район"/>
    <m/>
    <s v="35:21:0503001:354"/>
    <n v="45451"/>
    <m/>
    <m/>
    <m/>
    <m/>
    <m/>
    <s v="Промышленность и переработка"/>
    <s v="Промышленность"/>
    <s v="Земли промышленного назначения"/>
    <s v="Муниципальная собственность"/>
    <s v="Никольский район"/>
    <m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land-of-5-hectares/"/>
    <n v="0"/>
    <n v="0"/>
    <n v="0"/>
    <n v="0"/>
    <n v="0"/>
    <n v="1"/>
    <n v="1"/>
    <n v="1"/>
    <n v="1"/>
    <n v="1"/>
    <n v="1"/>
    <n v="1"/>
    <x v="0"/>
  </r>
  <r>
    <n v="184"/>
    <s v="Greenfield"/>
    <x v="140"/>
    <x v="21"/>
    <x v="0"/>
    <s v="Рудакова О.В."/>
    <s v="г.Череповец Индустриальный район"/>
    <m/>
    <s v="35:21:0107001:132"/>
    <n v="3655"/>
    <m/>
    <m/>
    <m/>
    <m/>
    <m/>
    <s v="Промышленность и переработка"/>
    <s v="Промышленность"/>
    <s v="Для создания промышленных предприятий строительной промышленности"/>
    <s v="Муниципальная собственность"/>
    <s v="Никольский район"/>
    <m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plot-of-0-37-ha/"/>
    <n v="0"/>
    <n v="0"/>
    <n v="0"/>
    <n v="0"/>
    <n v="0"/>
    <n v="1"/>
    <n v="1"/>
    <n v="1"/>
    <n v="1"/>
    <n v="1"/>
    <n v="1"/>
    <n v="1"/>
    <x v="0"/>
  </r>
  <r>
    <n v="185"/>
    <s v="Greenfield"/>
    <x v="140"/>
    <x v="21"/>
    <x v="0"/>
    <s v="Рудакова О.В."/>
    <s v="ул. Городского Питомника (Индустриальный район)"/>
    <m/>
    <s v="35:21:0106002:66"/>
    <n v="7422"/>
    <m/>
    <m/>
    <m/>
    <m/>
    <m/>
    <s v="Промышленность и переработка"/>
    <s v="Промышленность"/>
    <s v="Земли промышленного назначения"/>
    <s v="Муниципальная собственность"/>
    <s v="Никольский район"/>
    <m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land-plot-of-0-74-ha/"/>
    <n v="0"/>
    <n v="0"/>
    <n v="0"/>
    <n v="0"/>
    <n v="0"/>
    <n v="1"/>
    <n v="1"/>
    <n v="1"/>
    <n v="1"/>
    <n v="1"/>
    <n v="1"/>
    <n v="1"/>
    <x v="0"/>
  </r>
  <r>
    <n v="186"/>
    <s v="Greenfield"/>
    <x v="170"/>
    <x v="21"/>
    <x v="0"/>
    <s v="Рудакова О.В."/>
    <s v="Северное шоссе (Индустриальный район)"/>
    <m/>
    <m/>
    <n v="58000"/>
    <m/>
    <m/>
    <m/>
    <m/>
    <m/>
    <s v="Промышленность и переработка"/>
    <s v="Промышленность"/>
    <s v="Земли промышленного назначения"/>
    <s v="Муниципальная собственность"/>
    <s v="Никольский район"/>
    <m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plot-of-5-8-hectares/"/>
    <n v="0"/>
    <n v="0"/>
    <n v="0"/>
    <n v="0"/>
    <n v="0"/>
    <n v="1"/>
    <n v="1"/>
    <n v="1"/>
    <n v="1"/>
    <n v="1"/>
    <n v="1"/>
    <n v="1"/>
    <x v="0"/>
  </r>
  <r>
    <n v="187"/>
    <s v="Greenfield"/>
    <x v="140"/>
    <x v="21"/>
    <x v="0"/>
    <s v="Рудакова О.В."/>
    <s v="Северное шоссе (р-н Веретье, Индустриальный район)"/>
    <m/>
    <s v="35:21:0102004:68"/>
    <n v="20995"/>
    <m/>
    <m/>
    <m/>
    <m/>
    <m/>
    <s v="Лесопромышленный комплекс"/>
    <s v="Промышленность"/>
    <s v="Земли промышленного назначения"/>
    <s v="Муниципальная собственность"/>
    <s v="Никольский район"/>
    <m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land-plot-of-2-hectares-cherepovets/"/>
    <n v="0"/>
    <n v="0"/>
    <n v="0"/>
    <n v="0"/>
    <n v="0"/>
    <n v="1"/>
    <n v="1"/>
    <n v="1"/>
    <n v="1"/>
    <n v="1"/>
    <n v="1"/>
    <n v="1"/>
    <x v="0"/>
  </r>
  <r>
    <n v="188"/>
    <s v="Greenfield"/>
    <x v="140"/>
    <x v="21"/>
    <x v="0"/>
    <s v="Рудакова О.В."/>
    <s v="Веретье, Индустриальный р-н"/>
    <m/>
    <s v="35:21:0102004:277"/>
    <n v="3322"/>
    <m/>
    <m/>
    <m/>
    <m/>
    <m/>
    <s v="Промышленность и переработка"/>
    <s v="Промышленность"/>
    <s v="Площадка для строительства промышленных объектов"/>
    <s v="Муниципальная собственность"/>
    <s v="Никольский район"/>
    <m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a-plot-of-land-of-0-33-hectares/"/>
    <n v="0"/>
    <n v="0"/>
    <n v="0"/>
    <n v="0"/>
    <n v="0"/>
    <n v="1"/>
    <n v="1"/>
    <n v="1"/>
    <n v="1"/>
    <n v="1"/>
    <n v="1"/>
    <n v="1"/>
    <x v="0"/>
  </r>
  <r>
    <n v="189"/>
    <s v="Greenfield"/>
    <x v="140"/>
    <x v="21"/>
    <x v="0"/>
    <s v="Рудакова О.В."/>
    <s v="Новые Углы, Индустриальный р-н"/>
    <m/>
    <s v="35:21:0102004:31"/>
    <n v="32612"/>
    <m/>
    <m/>
    <m/>
    <m/>
    <m/>
    <s v="Промышленность и переработка"/>
    <s v="Промышленность"/>
    <s v=" Для строительства промышленных объектов"/>
    <s v="Муниципальная собственность"/>
    <s v="Никольский район"/>
    <m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the-land-area-of-3-26-hectares/"/>
    <n v="0"/>
    <n v="0"/>
    <n v="0"/>
    <n v="0"/>
    <n v="0"/>
    <n v="1"/>
    <n v="1"/>
    <n v="1"/>
    <n v="1"/>
    <n v="1"/>
    <n v="1"/>
    <n v="1"/>
    <x v="0"/>
  </r>
  <r>
    <n v="190"/>
    <s v="Greenfield"/>
    <x v="140"/>
    <x v="21"/>
    <x v="0"/>
    <s v="Рудакова О.В."/>
    <s v=" Северное шоссе (Индустриальный р-н)"/>
    <m/>
    <s v="35:21:0102004:265"/>
    <n v="130511"/>
    <m/>
    <m/>
    <m/>
    <m/>
    <m/>
    <s v="Промышленность и переработка"/>
    <s v="Промышленность"/>
    <s v=" Для строительства промышленных объектов"/>
    <s v="Муниципальная собственность"/>
    <s v="Никольский район"/>
    <m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land-3-8-hectares/"/>
    <n v="0"/>
    <n v="0"/>
    <n v="0"/>
    <n v="0"/>
    <n v="0"/>
    <n v="1"/>
    <n v="1"/>
    <n v="1"/>
    <n v="1"/>
    <n v="1"/>
    <n v="1"/>
    <n v="1"/>
    <x v="0"/>
  </r>
  <r>
    <n v="191"/>
    <s v="Greenfield"/>
    <x v="140"/>
    <x v="21"/>
    <x v="0"/>
    <s v="Рудакова О.В."/>
    <s v="Кирилловское шоссе (Индустриальный р-н)"/>
    <m/>
    <s v="35:21:0304002:436"/>
    <n v="10000"/>
    <m/>
    <m/>
    <m/>
    <m/>
    <m/>
    <s v="Промышленность и переработка"/>
    <s v="Промышленность"/>
    <s v=" Для строительства промышленных объектов"/>
    <s v="Муниципальная собственность"/>
    <s v="Никольский район"/>
    <m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land-plot-of-1-ha-cherepovets/"/>
    <n v="0"/>
    <n v="0"/>
    <n v="0"/>
    <n v="0"/>
    <n v="0"/>
    <n v="1"/>
    <n v="1"/>
    <n v="1"/>
    <n v="1"/>
    <n v="1"/>
    <n v="1"/>
    <n v="1"/>
    <x v="0"/>
  </r>
  <r>
    <n v="192"/>
    <s v="Greenfield"/>
    <x v="140"/>
    <x v="21"/>
    <x v="0"/>
    <s v="Рудакова О.В."/>
    <s v=" Кирилловское шоссе (Индустриальный р-н)"/>
    <m/>
    <s v="35:21:0304001:67"/>
    <n v="17832"/>
    <m/>
    <m/>
    <m/>
    <m/>
    <m/>
    <s v="Промышленность и переработка"/>
    <s v="Промышленность"/>
    <s v=" Для строительства промышленных объектов"/>
    <s v="Муниципальная собственность"/>
    <s v="Никольский район"/>
    <m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the-land-area-of-1-78-hectares/"/>
    <n v="0"/>
    <n v="0"/>
    <n v="0"/>
    <n v="0"/>
    <n v="0"/>
    <n v="1"/>
    <n v="1"/>
    <n v="1"/>
    <n v="1"/>
    <n v="1"/>
    <n v="1"/>
    <n v="1"/>
    <x v="0"/>
  </r>
  <r>
    <n v="193"/>
    <s v="Greenfield"/>
    <x v="140"/>
    <x v="21"/>
    <x v="0"/>
    <s v="Рудакова О.В."/>
    <s v="Кирилловское шоссе (Индустриальный р-н)"/>
    <m/>
    <s v="35:21:0304001:4"/>
    <n v="62688"/>
    <m/>
    <m/>
    <m/>
    <m/>
    <m/>
    <s v="Промышленность и переработка"/>
    <s v="Промышленность"/>
    <s v=" Для строительства промышленных объектов"/>
    <s v="Муниципальная собственность"/>
    <s v="Никольский район"/>
    <m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land-6-3-m/"/>
    <n v="0"/>
    <n v="0"/>
    <n v="0"/>
    <n v="0"/>
    <n v="0"/>
    <n v="1"/>
    <n v="1"/>
    <n v="1"/>
    <n v="1"/>
    <n v="1"/>
    <n v="1"/>
    <n v="1"/>
    <x v="0"/>
  </r>
  <r>
    <n v="194"/>
    <s v="Greenfield"/>
    <x v="171"/>
    <x v="21"/>
    <x v="0"/>
    <s v="Рудакова О.В."/>
    <s v="Кирилловское шоссе (Индустриальный р-н)"/>
    <m/>
    <s v="35:21:0304001:71"/>
    <n v="220000"/>
    <m/>
    <m/>
    <m/>
    <m/>
    <m/>
    <s v="Промышленность и переработка"/>
    <s v="Промышленность"/>
    <s v=" Для строительства промышленных объектов"/>
    <s v="Муниципальная собственность"/>
    <s v="Никольский район"/>
    <m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land-22-hectares/"/>
    <n v="0"/>
    <n v="0"/>
    <n v="0"/>
    <n v="0"/>
    <n v="0"/>
    <n v="1"/>
    <n v="1"/>
    <n v="1"/>
    <n v="1"/>
    <n v="1"/>
    <n v="1"/>
    <n v="1"/>
    <x v="0"/>
  </r>
  <r>
    <n v="195"/>
    <s v="Greenfield"/>
    <x v="140"/>
    <x v="21"/>
    <x v="0"/>
    <s v="Рудакова О.В."/>
    <s v="Южный въезд (Зашекснинский р-н)"/>
    <m/>
    <s v="35:21:0502005:378"/>
    <n v="3762"/>
    <m/>
    <m/>
    <m/>
    <m/>
    <m/>
    <s v="Транспорт и логистика"/>
    <s v="Объекты дорожного сервиса"/>
    <s v="Для придорожного сервиса и сферы обслуживания"/>
    <s v="Муниципальная собственность"/>
    <s v="Никольский район"/>
    <m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a-plot-of-land-of-0-38-hectares/"/>
    <n v="0"/>
    <n v="0"/>
    <n v="0"/>
    <n v="0"/>
    <n v="0"/>
    <n v="1"/>
    <n v="1"/>
    <n v="1"/>
    <n v="1"/>
    <n v="1"/>
    <n v="1"/>
    <n v="1"/>
    <x v="0"/>
  </r>
  <r>
    <n v="196"/>
    <s v="Greenfield"/>
    <x v="140"/>
    <x v="21"/>
    <x v="0"/>
    <s v="Рудакова О.В."/>
    <s v="Южный въезд (Зашекснинский р-н)"/>
    <m/>
    <s v="35:21:0502005:379"/>
    <n v="4038"/>
    <m/>
    <m/>
    <m/>
    <m/>
    <m/>
    <s v="Транспорт и логистика"/>
    <s v="Объекты дорожного сервиса"/>
    <s v="Площадка для обслуживания автотранспорта"/>
    <s v="Муниципальная собственность"/>
    <s v="Никольский район"/>
    <m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land-plot-of-0-4-hectares/"/>
    <n v="0"/>
    <n v="0"/>
    <n v="0"/>
    <n v="0"/>
    <n v="0"/>
    <n v="1"/>
    <n v="1"/>
    <n v="1"/>
    <n v="1"/>
    <n v="1"/>
    <n v="1"/>
    <n v="1"/>
    <x v="0"/>
  </r>
  <r>
    <n v="197"/>
    <s v="Greenfield"/>
    <x v="140"/>
    <x v="21"/>
    <x v="0"/>
    <s v="Рудакова О.В."/>
    <s v="ул. Рыбинская (Зашекснинский р-н)"/>
    <m/>
    <s v="35:21:0502005:35"/>
    <n v="13114"/>
    <m/>
    <m/>
    <m/>
    <m/>
    <m/>
    <s v="Транспорт и логистика"/>
    <s v="Объекты дорожного сервиса"/>
    <s v="для создания объектов придорожного сервиса, обслуживания транспорта и спортивных сооружений"/>
    <s v="Муниципальная собственность"/>
    <s v="Никольский район"/>
    <m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land-plot-of-1-3-ha/"/>
    <n v="0"/>
    <n v="0"/>
    <n v="0"/>
    <n v="0"/>
    <n v="0"/>
    <n v="1"/>
    <n v="1"/>
    <n v="1"/>
    <n v="1"/>
    <n v="1"/>
    <n v="1"/>
    <n v="1"/>
    <x v="0"/>
  </r>
  <r>
    <n v="198"/>
    <s v="Greenfield"/>
    <x v="140"/>
    <x v="21"/>
    <x v="0"/>
    <s v="Рудакова О.В."/>
    <s v=" Кирилловское шоссе"/>
    <m/>
    <s v="35:21:0304002:205"/>
    <n v="17159"/>
    <m/>
    <m/>
    <m/>
    <m/>
    <m/>
    <s v="Транспорт и логистика"/>
    <s v="Объекты дорожного сервиса"/>
    <s v="для строительства объектов автомобильного сервиса"/>
    <s v="Муниципальная собственность"/>
    <s v="Нюксенский район"/>
    <m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land-of-1-7-hectares/"/>
    <n v="0"/>
    <n v="0"/>
    <n v="0"/>
    <n v="0"/>
    <n v="0"/>
    <n v="1"/>
    <n v="1"/>
    <n v="1"/>
    <n v="1"/>
    <n v="1"/>
    <n v="1"/>
    <n v="1"/>
    <x v="0"/>
  </r>
  <r>
    <n v="199"/>
    <s v="Greenfield"/>
    <x v="140"/>
    <x v="21"/>
    <x v="0"/>
    <s v="Рудакова О.В."/>
    <s v="Кирилловское шоссе"/>
    <m/>
    <s v="35:21:0106001:174"/>
    <n v="24571"/>
    <m/>
    <m/>
    <m/>
    <m/>
    <m/>
    <s v="Транспорт и логистика"/>
    <s v="Объекты дорожного сервиса"/>
    <s v="для строительства объектов придорожного сервиса"/>
    <s v="Муниципальная собственность"/>
    <s v="Сокольский район"/>
    <m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the-land-area-of-2-45-hectares/"/>
    <n v="0"/>
    <n v="0"/>
    <n v="0"/>
    <n v="0"/>
    <n v="0"/>
    <n v="1"/>
    <n v="1"/>
    <n v="1"/>
    <n v="1"/>
    <n v="1"/>
    <n v="1"/>
    <n v="1"/>
    <x v="0"/>
  </r>
  <r>
    <n v="200"/>
    <s v="Greenfield"/>
    <x v="140"/>
    <x v="21"/>
    <x v="0"/>
    <s v="Рудакова О.В."/>
    <s v="г.Череповец Октябрьский пр."/>
    <m/>
    <s v="35:21:0503001:500"/>
    <n v="9593"/>
    <m/>
    <m/>
    <m/>
    <m/>
    <m/>
    <s v="Социальная сфера и спорт"/>
    <s v="Спорт"/>
    <s v="для создания объектов развлечения, общественного питания"/>
    <s v="Муниципальная собственность"/>
    <s v="Сокольский район"/>
    <m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land-plot-of-1-ha-cherepovets-1/"/>
    <n v="0"/>
    <n v="0"/>
    <n v="0"/>
    <n v="0"/>
    <n v="0"/>
    <n v="1"/>
    <n v="1"/>
    <n v="1"/>
    <n v="1"/>
    <n v="1"/>
    <n v="1"/>
    <n v="1"/>
    <x v="0"/>
  </r>
  <r>
    <n v="201"/>
    <s v="Greenfield"/>
    <x v="140"/>
    <x v="21"/>
    <x v="0"/>
    <s v="Рудакова О.В."/>
    <s v="Октябрьский пр. (Зашекснинский р-н)"/>
    <m/>
    <s v="35:21:0503001:1070"/>
    <n v="7204"/>
    <m/>
    <m/>
    <m/>
    <m/>
    <m/>
    <s v="Социальная сфера и спорт"/>
    <s v="Спорт"/>
    <s v="объекты общественного питания"/>
    <s v="Муниципальная собственность"/>
    <s v="Сокольский район"/>
    <m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land-plot-of-1-ha-cherepovets-2/"/>
    <n v="0"/>
    <n v="0"/>
    <n v="0"/>
    <n v="0"/>
    <n v="0"/>
    <n v="1"/>
    <n v="1"/>
    <n v="1"/>
    <n v="1"/>
    <n v="1"/>
    <n v="1"/>
    <n v="1"/>
    <x v="0"/>
  </r>
  <r>
    <n v="202"/>
    <s v="Greenfield"/>
    <x v="172"/>
    <x v="21"/>
    <x v="0"/>
    <s v="Рудакова О.В."/>
    <s v="г.Череповец ул. Олимпийская"/>
    <m/>
    <m/>
    <n v="100000"/>
    <m/>
    <m/>
    <m/>
    <m/>
    <m/>
    <s v="Социальная сфера и спорт"/>
    <s v="Спорт"/>
    <s v="для создания объектов физкультурного и спортивно-оздоровительного назначения"/>
    <s v="Муниципальная собственность"/>
    <s v="Сокольский район"/>
    <m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the-land-plot-of-10-hectares/"/>
    <n v="0"/>
    <n v="0"/>
    <n v="0"/>
    <n v="0"/>
    <n v="0"/>
    <n v="1"/>
    <n v="1"/>
    <n v="1"/>
    <n v="1"/>
    <n v="1"/>
    <n v="1"/>
    <n v="1"/>
    <x v="0"/>
  </r>
  <r>
    <n v="203"/>
    <s v="Greenfield"/>
    <x v="140"/>
    <x v="21"/>
    <x v="0"/>
    <s v="Рудакова О.В."/>
    <s v=" г Череповец, пер Ухтомского"/>
    <m/>
    <s v="35:21:0401012:437"/>
    <n v="47347"/>
    <m/>
    <m/>
    <m/>
    <m/>
    <m/>
    <s v="Промышленность и переработка"/>
    <s v="Промышленность"/>
    <s v="земли промышленного назначения"/>
    <s v="Муниципальная собственность"/>
    <s v="Сокольский район"/>
    <m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property-complex-of-4-7-hectares/"/>
    <n v="0"/>
    <n v="0"/>
    <n v="0"/>
    <n v="0"/>
    <n v="0"/>
    <n v="1"/>
    <n v="1"/>
    <n v="1"/>
    <n v="1"/>
    <n v="1"/>
    <n v="1"/>
    <n v="1"/>
    <x v="0"/>
  </r>
  <r>
    <n v="204"/>
    <s v="Greenfield"/>
    <x v="173"/>
    <x v="21"/>
    <x v="0"/>
    <s v="Рудакова О.В."/>
    <s v=" пр. Победы-ул. Сталеваров"/>
    <m/>
    <s v="35:21:0401009:198"/>
    <n v="7970"/>
    <m/>
    <m/>
    <m/>
    <m/>
    <m/>
    <s v="Торговля и услуги"/>
    <s v="Торговля и услуги"/>
    <s v="Торговля и услуги"/>
    <m/>
    <m/>
    <m/>
    <m/>
    <m/>
    <m/>
    <m/>
    <m/>
    <s v="Да"/>
    <s v="Да"/>
    <s v="Да"/>
    <s v="Да"/>
    <s v="Да"/>
    <s v="Да"/>
    <s v="Да"/>
    <s v="https://investregion35.ru/ru/project-sites/land-cherepovets-0-8-ha/"/>
    <n v="0"/>
    <n v="0"/>
    <n v="0"/>
    <n v="0"/>
    <n v="0"/>
    <n v="1"/>
    <n v="1"/>
    <n v="1"/>
    <n v="1"/>
    <n v="1"/>
    <n v="1"/>
    <n v="1"/>
    <x v="0"/>
  </r>
  <r>
    <n v="205"/>
    <s v="Greenfield"/>
    <x v="174"/>
    <x v="21"/>
    <x v="0"/>
    <s v="Рудакова О.В."/>
    <s v=" г.Череповец, шоссе Кирилловское, 80П"/>
    <m/>
    <s v="35:21:0304002:209"/>
    <n v="414"/>
    <m/>
    <m/>
    <m/>
    <m/>
    <m/>
    <s v="Объекты дорожного сервиса"/>
    <s v="Объекты дорожного сервиса"/>
    <s v="Объекты дорожного сервиса"/>
    <m/>
    <m/>
    <m/>
    <m/>
    <m/>
    <m/>
    <m/>
    <m/>
    <s v="Да"/>
    <s v="Да"/>
    <s v="Да"/>
    <s v="Да"/>
    <s v="Да"/>
    <s v="Да"/>
    <s v="Да"/>
    <s v="https://investregion35.ru/ru/project-sites/land-cherepovets-kirillovskoe-shosse-0-4-hectares/"/>
    <n v="0"/>
    <n v="0"/>
    <n v="0"/>
    <n v="0"/>
    <n v="0"/>
    <n v="1"/>
    <n v="1"/>
    <n v="1"/>
    <n v="1"/>
    <n v="1"/>
    <n v="1"/>
    <n v="1"/>
    <x v="0"/>
  </r>
  <r>
    <n v="206"/>
    <s v="Greenfield"/>
    <x v="173"/>
    <x v="21"/>
    <x v="0"/>
    <s v="Рудакова О.В."/>
    <s v="г.Череповец ул.Рыбинская"/>
    <m/>
    <s v="35:21:0501002:178"/>
    <n v="13669"/>
    <m/>
    <m/>
    <m/>
    <m/>
    <m/>
    <s v="Торговля и услуги"/>
    <s v="Торговля и услуги"/>
    <s v="Торговля и услуги"/>
    <m/>
    <m/>
    <m/>
    <m/>
    <m/>
    <m/>
    <m/>
    <m/>
    <s v="Да"/>
    <s v="Да"/>
    <s v="Да"/>
    <s v="Да"/>
    <s v="Да"/>
    <s v="Да"/>
    <s v="Да"/>
    <s v="https://investregion35.ru/ru/project-sites/land-cherepovets-1-37-hectares/"/>
    <n v="0"/>
    <n v="0"/>
    <n v="0"/>
    <n v="0"/>
    <n v="0"/>
    <n v="1"/>
    <n v="1"/>
    <n v="1"/>
    <n v="1"/>
    <n v="1"/>
    <n v="1"/>
    <n v="1"/>
    <x v="0"/>
  </r>
  <r>
    <n v="207"/>
    <s v="Greenfield"/>
    <x v="175"/>
    <x v="21"/>
    <x v="0"/>
    <s v="Рудакова О.В."/>
    <s v="г.Череповец ул.Рыбинская, Зашекснинский район"/>
    <s v="Нет"/>
    <m/>
    <n v="30000"/>
    <m/>
    <m/>
    <m/>
    <m/>
    <m/>
    <s v="Сельскохозяйственное использование"/>
    <s v="Сельскохозяйственное использование"/>
    <s v="Сельскохозяйственное использование"/>
    <m/>
    <m/>
    <m/>
    <m/>
    <m/>
    <m/>
    <m/>
    <m/>
    <s v="Да"/>
    <s v="Да"/>
    <s v="Да"/>
    <s v="Да"/>
    <s v="Да"/>
    <s v="Да"/>
    <s v="Да"/>
    <s v="https://investregion35.ru/ru/project-sites/land-zasheksninskiy-r-n-3-ha/"/>
    <n v="0"/>
    <n v="0"/>
    <n v="0"/>
    <n v="0"/>
    <n v="0"/>
    <n v="1"/>
    <n v="1"/>
    <n v="1"/>
    <n v="1"/>
    <n v="1"/>
    <n v="1"/>
    <n v="1"/>
    <x v="0"/>
  </r>
  <r>
    <n v="208"/>
    <s v="Greenfield"/>
    <x v="173"/>
    <x v="21"/>
    <x v="0"/>
    <s v="Рудакова О.В."/>
    <s v="г.Череповец Площадка ул. Матуринская"/>
    <s v="Нет"/>
    <m/>
    <n v="17000"/>
    <m/>
    <m/>
    <m/>
    <m/>
    <m/>
    <s v="Сельскохозяйственное использование"/>
    <s v="Сельскохозяйственное использование"/>
    <s v="Сельскохозяйственное использование"/>
    <m/>
    <m/>
    <m/>
    <m/>
    <m/>
    <m/>
    <m/>
    <m/>
    <s v="Да"/>
    <s v="Да"/>
    <s v="Да"/>
    <s v="Да"/>
    <s v="Да"/>
    <s v="Да"/>
    <s v="Да"/>
    <s v="https://investregion35.ru/ru/project-sites/land-cherepovets-1-7-hectares/"/>
    <n v="0"/>
    <n v="0"/>
    <n v="0"/>
    <n v="0"/>
    <n v="0"/>
    <n v="1"/>
    <n v="1"/>
    <n v="1"/>
    <n v="1"/>
    <n v="1"/>
    <n v="1"/>
    <n v="1"/>
    <x v="0"/>
  </r>
  <r>
    <n v="209"/>
    <s v="Greenfield"/>
    <x v="173"/>
    <x v="21"/>
    <x v="0"/>
    <s v="Рудакова О.В."/>
    <s v="г.Череповец Пл. по ул. Белинского "/>
    <s v="Нет"/>
    <m/>
    <n v="6000"/>
    <m/>
    <m/>
    <m/>
    <m/>
    <m/>
    <m/>
    <s v="Сельскохозяйственное использование"/>
    <m/>
    <m/>
    <m/>
    <m/>
    <m/>
    <m/>
    <m/>
    <m/>
    <m/>
    <s v="Да"/>
    <s v="Да"/>
    <s v="Да"/>
    <s v="Да"/>
    <s v="Да"/>
    <s v="Да"/>
    <s v="Да"/>
    <s v="https://investregion35.ru/ru/project-sites/land-cherepovets-0-6-hectares/"/>
    <n v="0"/>
    <n v="0"/>
    <n v="0"/>
    <n v="0"/>
    <n v="0"/>
    <n v="1"/>
    <n v="1"/>
    <n v="1"/>
    <n v="1"/>
    <n v="1"/>
    <n v="1"/>
    <n v="1"/>
    <x v="0"/>
  </r>
  <r>
    <n v="210"/>
    <s v="Greenfield"/>
    <x v="173"/>
    <x v="21"/>
    <x v="0"/>
    <s v="Рудакова О.В."/>
    <s v="г.Череповец ул.Леднева"/>
    <m/>
    <s v="35:21:0203002:264"/>
    <n v="15072"/>
    <m/>
    <m/>
    <m/>
    <m/>
    <m/>
    <s v="Спорт"/>
    <s v="Спорт"/>
    <s v="Спорт"/>
    <m/>
    <m/>
    <m/>
    <m/>
    <m/>
    <m/>
    <m/>
    <m/>
    <s v="Да"/>
    <s v="Да"/>
    <s v="Да"/>
    <s v="Да"/>
    <s v="Да"/>
    <s v="Да"/>
    <s v="Да"/>
    <s v="https://investregion35.ru/ru/project-sites/land-cherepovets-1-3-ha/"/>
    <n v="0"/>
    <n v="0"/>
    <n v="0"/>
    <n v="0"/>
    <n v="0"/>
    <n v="1"/>
    <n v="1"/>
    <n v="1"/>
    <n v="1"/>
    <n v="1"/>
    <n v="1"/>
    <n v="1"/>
    <x v="0"/>
  </r>
  <r>
    <n v="211"/>
    <s v="Greenfield"/>
    <x v="140"/>
    <x v="21"/>
    <x v="0"/>
    <s v="Рудакова О.В."/>
    <s v="г.Череповец  ул. Олимпийская"/>
    <s v="Нет"/>
    <m/>
    <n v="30000"/>
    <m/>
    <m/>
    <m/>
    <m/>
    <m/>
    <s v="Сельскохозяйственное использование"/>
    <s v="Сельскохозяйственное использование"/>
    <s v="Сельскохозяйственное использование"/>
    <m/>
    <m/>
    <m/>
    <m/>
    <m/>
    <m/>
    <m/>
    <m/>
    <s v="Да"/>
    <s v="Да"/>
    <s v="Да"/>
    <s v="Да"/>
    <s v="Да"/>
    <s v="Да"/>
    <s v="Да"/>
    <s v="https://investregion35.ru/ru/project-sites/land-of-3-hectares/"/>
    <n v="0"/>
    <n v="0"/>
    <n v="0"/>
    <n v="0"/>
    <n v="0"/>
    <n v="1"/>
    <n v="1"/>
    <n v="1"/>
    <n v="1"/>
    <n v="1"/>
    <n v="1"/>
    <n v="1"/>
    <x v="0"/>
  </r>
  <r>
    <n v="212"/>
    <s v="Greenfield"/>
    <x v="140"/>
    <x v="21"/>
    <x v="0"/>
    <s v="Рудакова О.В."/>
    <s v="г.Череповец Северное шоссе "/>
    <m/>
    <s v="35:21:0304004:64"/>
    <n v="3000"/>
    <m/>
    <m/>
    <m/>
    <m/>
    <m/>
    <s v="Объекты дорожного сервиса"/>
    <s v="Объекты дорожного сервиса"/>
    <s v="Объекты придорожного сервиса"/>
    <m/>
    <m/>
    <m/>
    <m/>
    <m/>
    <m/>
    <m/>
    <m/>
    <s v="Да"/>
    <s v="Да"/>
    <s v="Да"/>
    <s v="Да"/>
    <s v="Да"/>
    <s v="Да"/>
    <s v="Да"/>
    <s v="https://investregion35.ru/ru/project-sites/land-of-0-30-ha/"/>
    <n v="0"/>
    <n v="0"/>
    <n v="0"/>
    <n v="0"/>
    <n v="0"/>
    <n v="1"/>
    <n v="1"/>
    <n v="1"/>
    <n v="1"/>
    <n v="1"/>
    <n v="1"/>
    <n v="1"/>
    <x v="0"/>
  </r>
  <r>
    <n v="213"/>
    <s v="Greenfield"/>
    <x v="140"/>
    <x v="21"/>
    <x v="0"/>
    <s v="Рудакова О.В."/>
    <s v="г.Череповец Северное шоссе  р-н Веретье"/>
    <m/>
    <m/>
    <n v="38000"/>
    <m/>
    <m/>
    <m/>
    <m/>
    <m/>
    <s v="Промышленность"/>
    <s v="Промышленность"/>
    <s v=". Зона размещения_x000a_производственных объектов I-V класса опасности (тяжелая, автомобилестроительная, нефтехимичкская, строительная,_x000a_складская промышленность, обслуживание автотранспорта)"/>
    <m/>
    <m/>
    <m/>
    <m/>
    <m/>
    <m/>
    <m/>
    <m/>
    <s v="Да"/>
    <s v="Да"/>
    <s v="Да"/>
    <s v="Да"/>
    <s v="Да"/>
    <s v="Да"/>
    <s v="Да"/>
    <s v="https://investregion35.ru/ru/project-sites/the-land-north-of-the-highway-3-8-hectares/"/>
    <n v="0"/>
    <n v="0"/>
    <n v="0"/>
    <n v="0"/>
    <n v="0"/>
    <n v="1"/>
    <n v="1"/>
    <n v="1"/>
    <n v="1"/>
    <n v="1"/>
    <n v="1"/>
    <n v="1"/>
    <x v="0"/>
  </r>
  <r>
    <n v="214"/>
    <s v="Greenfield"/>
    <x v="140"/>
    <x v="21"/>
    <x v="0"/>
    <s v="Рудакова О.В."/>
    <s v="г.Череповец пл. на ул. Андреевской"/>
    <m/>
    <s v="35:21:0401021:54"/>
    <n v="967"/>
    <m/>
    <m/>
    <m/>
    <m/>
    <m/>
    <s v="Здравоохранение"/>
    <s v="Здравоохранение"/>
    <s v="Под объекты здравоохранения"/>
    <m/>
    <m/>
    <m/>
    <m/>
    <m/>
    <m/>
    <m/>
    <m/>
    <s v="Да"/>
    <s v="Да"/>
    <s v="Да"/>
    <s v="Да"/>
    <s v="Да"/>
    <s v="Да"/>
    <s v="Да"/>
    <s v="https://investregion35.ru/ru/project-sites/the-land-on-st-andrew-s-square-0-1-ha/"/>
    <n v="0"/>
    <n v="0"/>
    <n v="0"/>
    <n v="0"/>
    <n v="0"/>
    <n v="1"/>
    <n v="1"/>
    <n v="1"/>
    <n v="1"/>
    <n v="1"/>
    <n v="1"/>
    <n v="1"/>
    <x v="0"/>
  </r>
  <r>
    <n v="215"/>
    <s v="Greenfield"/>
    <x v="176"/>
    <x v="8"/>
    <x v="0"/>
    <s v="Никитин И.Н."/>
    <s v="Грязовецкий район д.Тарасово"/>
    <m/>
    <s v="35:28:0602025"/>
    <n v="3000"/>
    <m/>
    <m/>
    <m/>
    <m/>
    <m/>
    <s v="Транспорт и логистика"/>
    <s v="Объекты дорожного сервиса"/>
    <s v="Для строительства станции технического обслуживания"/>
    <s v="Государственная собственность до разграничения"/>
    <s v="Государственная собственность до разграничения"/>
    <s v="Аренда,продажа"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of-tarasovo-village-0-3-ha/"/>
    <n v="0"/>
    <n v="0"/>
    <n v="0"/>
    <n v="0"/>
    <n v="0"/>
    <n v="1"/>
    <n v="1"/>
    <n v="1"/>
    <n v="1"/>
    <n v="1"/>
    <n v="1"/>
    <n v="0"/>
    <x v="0"/>
  </r>
  <r>
    <n v="216"/>
    <s v="Greenfield"/>
    <x v="177"/>
    <x v="8"/>
    <x v="0"/>
    <s v="Никитин И.Н."/>
    <s v="Грязовецкий район д.Камешник"/>
    <m/>
    <s v="35:28:0201048"/>
    <n v="80000"/>
    <m/>
    <m/>
    <m/>
    <m/>
    <m/>
    <s v="Агропромышленный комплекс"/>
    <s v="Сельскохозяйственное использование"/>
    <s v="Для сельскохозяйственного производства"/>
    <s v="Государственная собственность до разграничения"/>
    <s v="Государственная собственность до разграничения"/>
    <m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d-namesnik-8-hectares/"/>
    <n v="0"/>
    <n v="0"/>
    <n v="0"/>
    <n v="0"/>
    <n v="0"/>
    <n v="1"/>
    <n v="1"/>
    <n v="1"/>
    <n v="1"/>
    <n v="1"/>
    <n v="1"/>
    <n v="0"/>
    <x v="0"/>
  </r>
  <r>
    <n v="217"/>
    <s v="Greenfield"/>
    <x v="178"/>
    <x v="8"/>
    <x v="0"/>
    <s v="Никитин И.Н."/>
    <s v="Грязовецкий район д.Палкино"/>
    <m/>
    <s v="35:28:0102026"/>
    <n v="40000"/>
    <m/>
    <m/>
    <m/>
    <m/>
    <m/>
    <s v="Агропромышленный комплекс"/>
    <s v="Сельскохозяйственное использование"/>
    <s v="Для сельскохозяйственного производства"/>
    <s v="Государственная собственность до разграничения"/>
    <s v="Государственная собственность до разграничения"/>
    <s v="Аренда,проадажа"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d-palkino-4-ha/"/>
    <n v="0"/>
    <n v="0"/>
    <n v="0"/>
    <n v="0"/>
    <n v="0"/>
    <n v="1"/>
    <n v="1"/>
    <n v="1"/>
    <n v="1"/>
    <n v="1"/>
    <n v="1"/>
    <n v="0"/>
    <x v="0"/>
  </r>
  <r>
    <n v="218"/>
    <s v="Greenfield"/>
    <x v="179"/>
    <x v="8"/>
    <x v="0"/>
    <s v="Никитин И.Н."/>
    <s v="Грязовецкий район "/>
    <m/>
    <s v="35:28:0000000:380"/>
    <n v="5650000"/>
    <m/>
    <m/>
    <m/>
    <m/>
    <m/>
    <s v="Агропромышленный комплекс"/>
    <s v="Сельскохозяйственное использование"/>
    <s v="Для сельскохозяйственного производства"/>
    <s v="Общедолевая собственность"/>
    <s v="Нет информации"/>
    <s v="Аренда, продажа"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mo-vokhtozhskoe-526-hectares/"/>
    <n v="0"/>
    <n v="0"/>
    <n v="0"/>
    <n v="0"/>
    <n v="0"/>
    <n v="1"/>
    <n v="1"/>
    <n v="1"/>
    <n v="1"/>
    <n v="1"/>
    <n v="1"/>
    <n v="0"/>
    <x v="2"/>
  </r>
  <r>
    <n v="219"/>
    <s v="Greenfield"/>
    <x v="180"/>
    <x v="8"/>
    <x v="0"/>
    <s v="Никитин И.Н."/>
    <s v="Грязовецкий район "/>
    <m/>
    <s v="35:28:0000000:248"/>
    <n v="11203000"/>
    <m/>
    <m/>
    <m/>
    <m/>
    <m/>
    <s v="Агропромышленный комплекс"/>
    <s v="Сельскохозяйственное использование"/>
    <s v="Для сельскохозяйственного производства"/>
    <s v="Общедолевая собственность"/>
    <s v="Нет информации"/>
    <s v="Аренда,продажа"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mo-vokhtozhskoe-1120-hectares/"/>
    <n v="0"/>
    <n v="0"/>
    <n v="0"/>
    <n v="0"/>
    <n v="0"/>
    <n v="1"/>
    <n v="1"/>
    <n v="1"/>
    <n v="1"/>
    <n v="1"/>
    <n v="1"/>
    <n v="0"/>
    <x v="2"/>
  </r>
  <r>
    <n v="220"/>
    <s v="Greenfield"/>
    <x v="181"/>
    <x v="8"/>
    <x v="0"/>
    <s v="Никитин И.Н."/>
    <s v="Грязовецкий район д.Семенцево  28 га"/>
    <m/>
    <s v="35:28:0603024"/>
    <n v="280000"/>
    <m/>
    <m/>
    <m/>
    <m/>
    <m/>
    <s v="Агропромышленный комплекс"/>
    <s v="Сельскохозяйственное использование"/>
    <s v="Для сельскохозяйственного производства"/>
    <s v="Государственная собственность до разграничения"/>
    <s v="Государственная собственность до разграничения"/>
    <s v="Аренда,продажа"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d-semenceva-28-hectares/"/>
    <n v="0"/>
    <n v="0"/>
    <n v="0"/>
    <n v="0"/>
    <n v="0"/>
    <n v="1"/>
    <n v="1"/>
    <n v="1"/>
    <n v="1"/>
    <n v="1"/>
    <n v="1"/>
    <n v="0"/>
    <x v="0"/>
  </r>
  <r>
    <n v="221"/>
    <s v="Greenfield"/>
    <x v="182"/>
    <x v="8"/>
    <x v="0"/>
    <s v="Никитин И.Н."/>
    <s v="Грязовецкий район д.Плоское"/>
    <m/>
    <s v="35:28:0104039"/>
    <n v="100000"/>
    <m/>
    <m/>
    <m/>
    <m/>
    <m/>
    <s v="Агропромышленный комплекс"/>
    <s v="Сельскохозяйственное использование"/>
    <s v="Для сельскохозяйственного производства"/>
    <s v="Государственная собственность до разграничения"/>
    <s v="Государственная собственность до разграничения"/>
    <s v="Аренда,продажа"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p-flat-10-hectares/"/>
    <n v="0"/>
    <n v="0"/>
    <n v="0"/>
    <n v="0"/>
    <n v="0"/>
    <n v="1"/>
    <n v="1"/>
    <n v="1"/>
    <n v="1"/>
    <n v="1"/>
    <n v="1"/>
    <n v="0"/>
    <x v="0"/>
  </r>
  <r>
    <n v="222"/>
    <s v="Greenfield"/>
    <x v="183"/>
    <x v="8"/>
    <x v="0"/>
    <s v="Никитин И.Н."/>
    <s v="Грязовецкий район д.Левино"/>
    <m/>
    <s v="35:28:0602006"/>
    <n v="110000"/>
    <m/>
    <m/>
    <m/>
    <m/>
    <m/>
    <s v="Агропромышленный комплекс"/>
    <s v="Сельскохозяйственное использование"/>
    <s v="Для ведения крестьянского хозяйства"/>
    <s v="Муниципальная собственность"/>
    <s v="Сокольский район"/>
    <s v="Аренда,продажа"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d-levine-11-hectares/"/>
    <n v="0"/>
    <n v="0"/>
    <n v="0"/>
    <n v="0"/>
    <n v="0"/>
    <n v="1"/>
    <n v="1"/>
    <n v="1"/>
    <n v="1"/>
    <n v="1"/>
    <n v="1"/>
    <n v="0"/>
    <x v="0"/>
  </r>
  <r>
    <n v="223"/>
    <s v="Greenfield"/>
    <x v="184"/>
    <x v="8"/>
    <x v="0"/>
    <s v="Никитин И.Н."/>
    <s v="Грязовецкий район "/>
    <m/>
    <s v="35:28:0000000:346"/>
    <n v="3987000"/>
    <m/>
    <m/>
    <m/>
    <m/>
    <m/>
    <s v="Агропромышленный комплекс"/>
    <s v="Сельскохозяйственное использование"/>
    <s v="Для сельскохозяйственного производства"/>
    <s v="Муниципальная собственность"/>
    <s v="Череповецкий район"/>
    <m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mo-sidorovskoe-398-7-ha/"/>
    <n v="0"/>
    <n v="0"/>
    <n v="0"/>
    <n v="0"/>
    <n v="0"/>
    <n v="1"/>
    <n v="1"/>
    <n v="1"/>
    <n v="1"/>
    <n v="1"/>
    <n v="1"/>
    <n v="0"/>
    <x v="2"/>
  </r>
  <r>
    <n v="224"/>
    <s v="Greenfield"/>
    <x v="185"/>
    <x v="8"/>
    <x v="0"/>
    <s v="Никитин И.Н."/>
    <s v="Грязовецкий район д.Большой Дор"/>
    <m/>
    <s v="35:28:0602006"/>
    <n v="500000"/>
    <m/>
    <m/>
    <m/>
    <m/>
    <m/>
    <s v="Агропромышленный комплекс"/>
    <s v="Сельскохозяйственное использование"/>
    <s v="Для сельскохозяйственного производства"/>
    <s v="Муниципальная собственность"/>
    <s v="Вашкинский район"/>
    <s v="Аренда,продажа"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d-a-large-dor-50-hectares/"/>
    <n v="0"/>
    <n v="0"/>
    <n v="0"/>
    <n v="0"/>
    <n v="0"/>
    <n v="1"/>
    <n v="1"/>
    <n v="1"/>
    <n v="1"/>
    <n v="1"/>
    <n v="1"/>
    <n v="0"/>
    <x v="0"/>
  </r>
  <r>
    <n v="225"/>
    <s v="Greenfield"/>
    <x v="186"/>
    <x v="8"/>
    <x v="0"/>
    <s v="Никитин И.Н."/>
    <s v="Грязовецкий район "/>
    <m/>
    <s v="35:28:0000000:378"/>
    <n v="8976000"/>
    <m/>
    <m/>
    <m/>
    <m/>
    <m/>
    <s v="Агропромышленный комплекс"/>
    <s v="Сельскохозяйственное использование"/>
    <s v="Для сельскохозяйственного производства"/>
    <s v="Муниципальная собственность"/>
    <s v="Вашкинский район"/>
    <m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mo-sidorovskoe-1-ha/"/>
    <n v="0"/>
    <n v="0"/>
    <n v="0"/>
    <n v="0"/>
    <n v="0"/>
    <n v="1"/>
    <n v="1"/>
    <n v="1"/>
    <n v="1"/>
    <n v="1"/>
    <n v="1"/>
    <n v="0"/>
    <x v="2"/>
  </r>
  <r>
    <n v="226"/>
    <s v="Greenfield"/>
    <x v="187"/>
    <x v="8"/>
    <x v="0"/>
    <s v="Никитин И.Н."/>
    <s v="Грязовецкий район "/>
    <m/>
    <s v="35:28:0101039"/>
    <n v="115000"/>
    <m/>
    <m/>
    <m/>
    <m/>
    <m/>
    <s v="Агропромышленный комплекс"/>
    <s v="Сельскохозяйственное использование"/>
    <s v="Для сельскохозяйственного производства"/>
    <s v="Государственная собственность до разграничения"/>
    <s v="Государственная собственность до разграничения"/>
    <s v="Аренда,продажа"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mo-jurowski-11-5-hectares/"/>
    <n v="0"/>
    <n v="0"/>
    <n v="0"/>
    <n v="0"/>
    <n v="0"/>
    <n v="1"/>
    <n v="1"/>
    <n v="1"/>
    <n v="1"/>
    <n v="1"/>
    <n v="1"/>
    <n v="0"/>
    <x v="0"/>
  </r>
  <r>
    <n v="227"/>
    <s v="Greenfield"/>
    <x v="188"/>
    <x v="8"/>
    <x v="0"/>
    <s v="Никитин И.Н."/>
    <s v="Грязовецкий район "/>
    <m/>
    <s v="35:28:0101020"/>
    <n v="169000"/>
    <m/>
    <m/>
    <m/>
    <m/>
    <m/>
    <s v="Агропромышленный комплекс"/>
    <s v="Сельскохозяйственное использование"/>
    <s v="Для сельскохозяйственного производства"/>
    <s v="Государственная собственность до разграничения"/>
    <s v="Государственная собственность до разграничения"/>
    <s v="Аренда,продажа"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mo-jurowski-16-9-hectares/"/>
    <n v="0"/>
    <n v="0"/>
    <n v="0"/>
    <n v="0"/>
    <n v="0"/>
    <n v="1"/>
    <n v="1"/>
    <n v="1"/>
    <n v="1"/>
    <n v="1"/>
    <n v="1"/>
    <n v="0"/>
    <x v="0"/>
  </r>
  <r>
    <n v="228"/>
    <s v="Greenfield"/>
    <x v="189"/>
    <x v="8"/>
    <x v="0"/>
    <s v="Никитин И.Н."/>
    <s v="Грязовецкий район "/>
    <m/>
    <s v="35:28:0602001"/>
    <n v="10000"/>
    <m/>
    <m/>
    <m/>
    <m/>
    <m/>
    <s v="Лесопромышленный комплекс"/>
    <s v="Промышленность"/>
    <s v="Для складирования леса"/>
    <s v="Государственная собственность до разграничения"/>
    <s v="Государственная собственность до разграничения"/>
    <s v="Аренла,продажа"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mo-sidorovskoe-1-ha1/"/>
    <n v="0"/>
    <n v="0"/>
    <n v="0"/>
    <n v="0"/>
    <n v="0"/>
    <n v="1"/>
    <n v="1"/>
    <n v="1"/>
    <n v="1"/>
    <n v="1"/>
    <n v="1"/>
    <n v="0"/>
    <x v="0"/>
  </r>
  <r>
    <n v="229"/>
    <s v="Greenfield"/>
    <x v="190"/>
    <x v="8"/>
    <x v="0"/>
    <s v="Никитин И.Н."/>
    <s v="Грязовецкий район д.Большое Займище"/>
    <m/>
    <s v="35:28:0202034:411"/>
    <n v="18780"/>
    <m/>
    <m/>
    <m/>
    <m/>
    <m/>
    <s v="Лесопромышленный комплекс"/>
    <s v="Промышленность"/>
    <s v="Для строительства пилорамы и складирования леса"/>
    <s v="Государственная собственность до разграничения"/>
    <s v="Государственная собственность до разграничения"/>
    <s v="Аренда,продажа"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d-a-large-zaymishche-1-9-ha/"/>
    <n v="0"/>
    <n v="0"/>
    <n v="0"/>
    <n v="0"/>
    <n v="0"/>
    <n v="1"/>
    <n v="1"/>
    <n v="1"/>
    <n v="1"/>
    <n v="1"/>
    <n v="1"/>
    <n v="0"/>
    <x v="0"/>
  </r>
  <r>
    <n v="230"/>
    <s v="Greenfield"/>
    <x v="191"/>
    <x v="8"/>
    <x v="0"/>
    <s v="Никитин И.Н."/>
    <s v="Грязовецкий район п.Льнозавод"/>
    <m/>
    <s v="35:28:0104001:91"/>
    <n v="98000"/>
    <m/>
    <m/>
    <m/>
    <m/>
    <m/>
    <s v="Промышленность и переработка"/>
    <s v="Промышленность"/>
    <s v="Для промышленного производства"/>
    <s v="Государственная собственность до разграничения"/>
    <s v="Государственная собственность до разграничения"/>
    <s v="Аренда,продажа"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p-l-9-8-ha/"/>
    <n v="0"/>
    <n v="0"/>
    <n v="0"/>
    <n v="0"/>
    <n v="0"/>
    <n v="1"/>
    <n v="1"/>
    <n v="1"/>
    <n v="1"/>
    <n v="1"/>
    <n v="1"/>
    <n v="0"/>
    <x v="0"/>
  </r>
  <r>
    <n v="231"/>
    <s v="Greenfield"/>
    <x v="192"/>
    <x v="8"/>
    <x v="0"/>
    <s v="Никитин И.Н."/>
    <s v="Грязовецкий район д.Семенцево"/>
    <m/>
    <s v="35:28:0601024"/>
    <n v="16000"/>
    <m/>
    <m/>
    <m/>
    <m/>
    <m/>
    <s v="Транспорт и логистика"/>
    <s v="Объекты дорожного сервиса"/>
    <s v="Для строительства объектов придорожного сервиса"/>
    <s v="Государственная собственность до разграничения"/>
    <s v="Государственная собственность до разграничения"/>
    <s v="Аренда,продажа"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d-semenceva-1-6-hectares/"/>
    <n v="0"/>
    <n v="0"/>
    <n v="0"/>
    <n v="0"/>
    <n v="0"/>
    <n v="1"/>
    <n v="1"/>
    <n v="1"/>
    <n v="1"/>
    <n v="1"/>
    <n v="1"/>
    <n v="0"/>
    <x v="0"/>
  </r>
  <r>
    <n v="232"/>
    <s v="Greenfield"/>
    <x v="193"/>
    <x v="8"/>
    <x v="0"/>
    <s v="Никитин И.Н."/>
    <s v="Грязовецкий район д.Покровское"/>
    <m/>
    <s v="35:28:0101020:572"/>
    <n v="4578"/>
    <m/>
    <m/>
    <m/>
    <m/>
    <m/>
    <s v="Транспорт и логистика"/>
    <s v="Объекты дорожного сервиса"/>
    <s v="Для строительства автостоянки"/>
    <s v="Государственная собственность до разграничения"/>
    <s v="Государственная собственность до разграничения"/>
    <s v="Аренда,продажа"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d-pokrovskoe-0-5-ha/"/>
    <n v="0"/>
    <n v="0"/>
    <n v="0"/>
    <n v="0"/>
    <n v="0"/>
    <n v="1"/>
    <n v="1"/>
    <n v="1"/>
    <n v="1"/>
    <n v="1"/>
    <n v="1"/>
    <n v="0"/>
    <x v="0"/>
  </r>
  <r>
    <n v="233"/>
    <s v="Greenfield"/>
    <x v="194"/>
    <x v="8"/>
    <x v="0"/>
    <s v="Никитин И.Н."/>
    <s v="Грязовецкий район д.Чистая "/>
    <m/>
    <s v="35:28:0601029"/>
    <n v="13000"/>
    <m/>
    <m/>
    <m/>
    <m/>
    <m/>
    <s v="Транспорт и логистика"/>
    <s v="Объекты дорожного сервиса"/>
    <s v="Для строительства объектов придорожного сервиса"/>
    <s v="Государственная собственность до разграничения"/>
    <s v="Государственная собственность до разграничения"/>
    <s v="Аренда,продажа"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d-net-1-3-ha/"/>
    <n v="0"/>
    <n v="0"/>
    <n v="0"/>
    <n v="0"/>
    <n v="0"/>
    <n v="1"/>
    <n v="1"/>
    <n v="1"/>
    <n v="1"/>
    <n v="1"/>
    <n v="1"/>
    <n v="0"/>
    <x v="0"/>
  </r>
  <r>
    <n v="234"/>
    <s v="Greenfield"/>
    <x v="195"/>
    <x v="8"/>
    <x v="0"/>
    <s v="Никитин И.Н."/>
    <s v="Грязовецкий район д.Корнильево"/>
    <m/>
    <s v="35:28:0104001"/>
    <n v="10000"/>
    <m/>
    <m/>
    <m/>
    <m/>
    <m/>
    <s v="Туризм"/>
    <s v="Отдых (рекреация)"/>
    <s v="Для рекреационных целей"/>
    <s v="Государственная собственность до разграничения"/>
    <s v="Государственная собственность до разграничения"/>
    <s v="Аренда,продажа"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d-kornilievo-1-ha/"/>
    <n v="0"/>
    <n v="0"/>
    <n v="0"/>
    <n v="0"/>
    <n v="0"/>
    <n v="1"/>
    <n v="1"/>
    <n v="1"/>
    <n v="1"/>
    <n v="1"/>
    <n v="1"/>
    <n v="0"/>
    <x v="0"/>
  </r>
  <r>
    <n v="235"/>
    <s v="Greenfield"/>
    <x v="196"/>
    <x v="8"/>
    <x v="0"/>
    <s v="Никитин И.Н."/>
    <s v="Грязовецкий район с.Сидорово"/>
    <m/>
    <s v="35:28:0602026:439"/>
    <n v="15000"/>
    <m/>
    <m/>
    <m/>
    <m/>
    <m/>
    <s v="Строительство и производство стройматериалов"/>
    <s v="Промышленность"/>
    <s v="Для строительства кирпичного завода"/>
    <s v="Государственная собственность до разграничения"/>
    <s v="Государственная собственность до разграничения"/>
    <s v="Аренда,продажа"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s-of-sidorovo-1-5-hectares/"/>
    <n v="0"/>
    <n v="0"/>
    <n v="0"/>
    <n v="0"/>
    <n v="0"/>
    <n v="1"/>
    <n v="1"/>
    <n v="1"/>
    <n v="1"/>
    <n v="1"/>
    <n v="1"/>
    <n v="0"/>
    <x v="1"/>
  </r>
  <r>
    <n v="236"/>
    <s v="Greenfield"/>
    <x v="197"/>
    <x v="8"/>
    <x v="0"/>
    <s v="Никитин И.Н."/>
    <s v="Грязовецкий район д.Скородумка"/>
    <m/>
    <s v="35:28:0103023"/>
    <n v="1500"/>
    <m/>
    <m/>
    <m/>
    <m/>
    <m/>
    <s v=" Социальная сфера и спорт"/>
    <s v="Спорт"/>
    <s v="Для строительства спортивных объектов"/>
    <s v="Государственная собственность до разграничения"/>
    <s v="Государственная собственность до разграничения"/>
    <s v="Аренда,продажа"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d-skorodumov-0-15-hectares/"/>
    <n v="0"/>
    <n v="0"/>
    <n v="0"/>
    <n v="0"/>
    <n v="0"/>
    <n v="1"/>
    <n v="1"/>
    <n v="1"/>
    <n v="1"/>
    <n v="1"/>
    <n v="1"/>
    <n v="0"/>
    <x v="0"/>
  </r>
  <r>
    <n v="237"/>
    <s v="Greenfield"/>
    <x v="198"/>
    <x v="13"/>
    <x v="0"/>
    <s v="Никитин И.Н."/>
    <s v="МО Никольское Кадуйский район"/>
    <m/>
    <m/>
    <n v="8000000"/>
    <m/>
    <m/>
    <m/>
    <m/>
    <m/>
    <s v="Агропромышленный комплекс"/>
    <s v="Сельскохозяйственное использование"/>
    <s v="Производство (выращивание) сельскохозяйственной продукции"/>
    <s v="Государственная собственность до разграничения"/>
    <s v="Государственная собственность до разграничения"/>
    <s v="Аренда"/>
    <s v="Нет"/>
    <s v="Нет"/>
    <s v="Нет"/>
    <s v="Нет"/>
    <s v="Нет"/>
    <s v="Да (68 км до трассы А-114 &quot;Вологда-Новая Ладога&quot;, 50 км до п.Кадуй)"/>
    <s v="Да (50 км до ж/д станции Кадуй Октябрьской железной дороги)"/>
    <s v="Да"/>
    <s v="Да"/>
    <s v="Да"/>
    <s v="Да"/>
    <s v="Нет"/>
    <s v="https://investregion35.ru/ru/project-sites/land-up-to-800-ha-of-mo-nikol/"/>
    <n v="0"/>
    <n v="0"/>
    <n v="0"/>
    <n v="0"/>
    <n v="0"/>
    <n v="1"/>
    <n v="1"/>
    <n v="1"/>
    <n v="1"/>
    <n v="1"/>
    <n v="1"/>
    <n v="0"/>
    <x v="2"/>
  </r>
  <r>
    <n v="238"/>
    <s v="Greenfield"/>
    <x v="199"/>
    <x v="15"/>
    <x v="1"/>
    <s v="Мормина А.А."/>
    <s v="с. Чарозеро, ул. Сельская, д. 3 (СП Чарозерское)"/>
    <m/>
    <m/>
    <n v="577"/>
    <m/>
    <m/>
    <m/>
    <m/>
    <m/>
    <s v="Промышленность и переработка"/>
    <s v="Промышленность"/>
    <s v="Для размещения лесоперерабатывающего производства"/>
    <s v="Муниципальная собственность"/>
    <s v="Кирилловский район"/>
    <s v="Продажа в собственность"/>
    <s v="Да"/>
    <s v="Нет"/>
    <s v="Да"/>
    <s v="Нет"/>
    <s v="Нет"/>
    <s v="Нет"/>
    <s v="Нет"/>
    <s v="Нет"/>
    <s v="Нет"/>
    <s v="Нет"/>
    <s v="Нет"/>
    <s v="Да"/>
    <s v="https://investregion35.ru/ru/project-sites/building-0-05-ha-s-carosio/"/>
    <n v="1"/>
    <n v="0"/>
    <n v="1"/>
    <n v="0"/>
    <n v="0"/>
    <n v="0"/>
    <n v="0"/>
    <n v="0"/>
    <n v="0"/>
    <n v="0"/>
    <n v="0"/>
    <n v="1"/>
    <x v="0"/>
  </r>
  <r>
    <n v="239"/>
    <s v="Greenfield"/>
    <x v="200"/>
    <x v="15"/>
    <x v="1"/>
    <s v="Мормина А.А."/>
    <s v="с. Чарозеро, ул. Сельская, д. 3 (СП Чарозерское)"/>
    <m/>
    <m/>
    <n v="577"/>
    <m/>
    <m/>
    <m/>
    <m/>
    <m/>
    <s v="Промышленность и переработка"/>
    <s v="Промышленность"/>
    <s v="Для размещения лесоперерабатывающего производства"/>
    <s v="Муниципальная собственность"/>
    <s v="Кирилловский район"/>
    <s v="Продажа в собственность"/>
    <s v="Да"/>
    <s v="Нет"/>
    <s v="Да"/>
    <s v="Нет"/>
    <s v="Нет"/>
    <s v="Нет"/>
    <s v="Нет"/>
    <s v="Нет"/>
    <s v="Нет"/>
    <s v="Нет"/>
    <s v="Нет"/>
    <s v="Да"/>
    <s v="https://investregion35.ru/ru/project-sites/building-0-05-ha-s-carosio/"/>
    <n v="1"/>
    <n v="0"/>
    <n v="1"/>
    <n v="0"/>
    <n v="0"/>
    <n v="0"/>
    <n v="0"/>
    <n v="0"/>
    <n v="0"/>
    <n v="0"/>
    <n v="0"/>
    <n v="1"/>
    <x v="0"/>
  </r>
  <r>
    <n v="240"/>
    <s v="Greenfield"/>
    <x v="201"/>
    <x v="16"/>
    <x v="1"/>
    <s v="Никитин И.Н."/>
    <s v="д. Кривяцкое, (СП Никольское)"/>
    <m/>
    <s v="35:16:0301012:81"/>
    <n v="40000"/>
    <m/>
    <m/>
    <m/>
    <m/>
    <m/>
    <s v="Туризм"/>
    <s v="Отдых (рекреация)"/>
    <s v="Земли промышленности. Организация базы отдыха &quot;Родина Адама и Евы&quot;"/>
    <s v="Муниципальная собственность"/>
    <s v="Никольский район"/>
    <s v="Аренда по результатам аукциона"/>
    <s v="Нет"/>
    <s v="Нет"/>
    <s v="Да (100 м.)"/>
    <s v="Нет"/>
    <s v="Нет"/>
    <s v="Нет"/>
    <s v="Да (г. В-Устюг - 170 км)"/>
    <s v="Нет"/>
    <s v="Нет"/>
    <s v="Нет"/>
    <s v="Нет"/>
    <s v="Нет"/>
    <s v="https://investregion35.ru/ru/project-sites/land-plot-of-4-hectares-near-the-village-krilatskoe/"/>
    <n v="0"/>
    <n v="0"/>
    <n v="1"/>
    <n v="0"/>
    <n v="0"/>
    <n v="0"/>
    <n v="1"/>
    <n v="0"/>
    <n v="0"/>
    <n v="0"/>
    <n v="0"/>
    <n v="0"/>
    <x v="0"/>
  </r>
  <r>
    <n v="241"/>
    <s v="Greenfield"/>
    <x v="202"/>
    <x v="22"/>
    <x v="0"/>
    <s v="Рудакова О.В."/>
    <s v="Сокольский р- н д.Горбово"/>
    <m/>
    <m/>
    <n v="15000"/>
    <m/>
    <m/>
    <m/>
    <m/>
    <m/>
    <s v="Агропромышленный комплекс"/>
    <s v="Сельскохозяйственное использование"/>
    <s v="Для размещения завода по производству фанеры, деревообрабатывающее предприятие"/>
    <s v="Муниципальная собственность"/>
    <s v="Сокольский район"/>
    <s v="Аренда"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the-land-plot-of-1-5-hectares-d-gorbovo/"/>
    <n v="0"/>
    <n v="0"/>
    <n v="0"/>
    <n v="0"/>
    <n v="0"/>
    <n v="1"/>
    <n v="1"/>
    <n v="1"/>
    <n v="1"/>
    <n v="1"/>
    <n v="1"/>
    <n v="0"/>
    <x v="0"/>
  </r>
  <r>
    <n v="242"/>
    <s v="Greenfield"/>
    <x v="203"/>
    <x v="22"/>
    <x v="0"/>
    <s v="Рудакова О.В."/>
    <s v="Сокольский р-н, Замошье (ГП Кадниковское)"/>
    <m/>
    <m/>
    <n v="72000"/>
    <m/>
    <m/>
    <m/>
    <m/>
    <m/>
    <s v="Агропромышленный комплекс"/>
    <s v="Сельскохозяйственное использование"/>
    <s v="Сельскохозяйственное производство"/>
    <s v="Муниципальная собственность"/>
    <s v="Сокольский район"/>
    <s v="Аренда"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plot-of-7-2-ha-on-zamoshie/"/>
    <n v="0"/>
    <n v="0"/>
    <n v="0"/>
    <n v="0"/>
    <n v="0"/>
    <n v="1"/>
    <n v="1"/>
    <n v="1"/>
    <n v="1"/>
    <n v="1"/>
    <n v="1"/>
    <n v="0"/>
    <x v="0"/>
  </r>
  <r>
    <n v="243"/>
    <s v="Greenfield"/>
    <x v="204"/>
    <x v="22"/>
    <x v="0"/>
    <s v="Рудакова О.В."/>
    <s v="между д. Окулиха и Помельниково (СП Пригородное)_x000a_"/>
    <m/>
    <m/>
    <n v="145000"/>
    <m/>
    <m/>
    <m/>
    <m/>
    <m/>
    <s v="Агропромышленный комплекс"/>
    <s v="Сельскохозяйственное использование"/>
    <s v="Сельскохозяйственное производство"/>
    <s v="Муниципальная собственность"/>
    <s v="Сокольский район"/>
    <s v="Аренда"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of-14-5-ha-d-okolica/"/>
    <n v="0"/>
    <n v="0"/>
    <n v="0"/>
    <n v="0"/>
    <n v="0"/>
    <n v="1"/>
    <n v="1"/>
    <n v="1"/>
    <n v="1"/>
    <n v="1"/>
    <n v="1"/>
    <n v="0"/>
    <x v="0"/>
  </r>
  <r>
    <n v="244"/>
    <s v="Greenfield"/>
    <x v="205"/>
    <x v="22"/>
    <x v="0"/>
    <s v="Рудакова О.В."/>
    <s v="г. Сокол, ул. Ленинградская"/>
    <m/>
    <m/>
    <n v="780000"/>
    <m/>
    <m/>
    <m/>
    <m/>
    <m/>
    <s v="Промышленность и переработка"/>
    <s v="Промышленность"/>
    <s v="Промышленная зона"/>
    <s v="Муниципальная собственность"/>
    <s v="Сокольский район"/>
    <s v="Аренда"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78-ha-of-the-city-of-sokol/"/>
    <n v="0"/>
    <n v="0"/>
    <n v="0"/>
    <n v="0"/>
    <n v="0"/>
    <n v="1"/>
    <n v="1"/>
    <n v="1"/>
    <n v="1"/>
    <n v="1"/>
    <n v="1"/>
    <n v="0"/>
    <x v="0"/>
  </r>
  <r>
    <n v="245"/>
    <s v="Greenfield"/>
    <x v="205"/>
    <x v="22"/>
    <x v="0"/>
    <s v="Рудакова О.В."/>
    <s v="г. Сокол, ул. Калинина"/>
    <m/>
    <m/>
    <n v="30600"/>
    <m/>
    <m/>
    <m/>
    <m/>
    <m/>
    <s v="Промышленность и переработка"/>
    <s v="Промышленность"/>
    <s v="Промышленная площадка"/>
    <s v="Муниципальная собственность"/>
    <s v="Сокольский район"/>
    <s v="Аренда"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of-3-06-hectares-sokol/"/>
    <n v="0"/>
    <n v="0"/>
    <n v="0"/>
    <n v="0"/>
    <n v="0"/>
    <n v="1"/>
    <n v="1"/>
    <n v="1"/>
    <n v="1"/>
    <n v="1"/>
    <n v="1"/>
    <n v="0"/>
    <x v="0"/>
  </r>
  <r>
    <n v="246"/>
    <s v="Greenfield"/>
    <x v="205"/>
    <x v="22"/>
    <x v="0"/>
    <s v="Рудакова О.В."/>
    <s v="р-н Сокольский, г Сокол, ул Гидролизная"/>
    <m/>
    <s v="35:26:0203009:358"/>
    <n v="1500"/>
    <m/>
    <m/>
    <m/>
    <m/>
    <m/>
    <s v="Промышленность и переработка"/>
    <s v="Промышленность"/>
    <s v="Промышленность"/>
    <s v="Областная собственность"/>
    <s v="Вологодская область"/>
    <m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plot-of-0-15-ha-g-sokol/"/>
    <n v="0"/>
    <n v="0"/>
    <n v="0"/>
    <n v="0"/>
    <n v="0"/>
    <n v="1"/>
    <n v="1"/>
    <n v="1"/>
    <n v="1"/>
    <n v="1"/>
    <n v="1"/>
    <n v="0"/>
    <x v="1"/>
  </r>
  <r>
    <n v="247"/>
    <s v="Greenfield"/>
    <x v="206"/>
    <x v="17"/>
    <x v="1"/>
    <s v="Рудакова О.В."/>
    <s v="Вологодская область, Сямженский район, д. Ногинская"/>
    <s v="Нет"/>
    <m/>
    <n v="2303"/>
    <m/>
    <m/>
    <m/>
    <m/>
    <m/>
    <m/>
    <s v="Сельскохозяйственное использование"/>
    <m/>
    <s v="Государственная собственность до разграничения"/>
    <s v="Государственная собственность до разграничения"/>
    <m/>
    <s v="Нет"/>
    <s v="Нет"/>
    <s v="Да (20 м.)"/>
    <s v="Нет"/>
    <s v="Нет"/>
    <s v="Да (30 м)"/>
    <s v="Нет"/>
    <s v="Да"/>
    <s v="Нет"/>
    <s v="Нет"/>
    <s v="Нет"/>
    <s v="Нет"/>
    <s v="https://investregion35.ru/ru/project-sites/land-d-noginsk-0-23-ha-/"/>
    <n v="0"/>
    <n v="0"/>
    <n v="1"/>
    <n v="0"/>
    <n v="0"/>
    <n v="1"/>
    <n v="0"/>
    <n v="1"/>
    <n v="0"/>
    <n v="0"/>
    <n v="0"/>
    <n v="0"/>
    <x v="0"/>
  </r>
  <r>
    <n v="248"/>
    <s v="Greenfield"/>
    <x v="207"/>
    <x v="17"/>
    <x v="1"/>
    <s v="Рудакова О.В."/>
    <s v="Вологодская область, Сямженский район, д. Филинская"/>
    <s v="Нет"/>
    <m/>
    <n v="30000"/>
    <m/>
    <m/>
    <m/>
    <m/>
    <m/>
    <s v="Сельскохозяйственное использование"/>
    <s v="Сельскохозяйственное использование"/>
    <s v="Сельскохозяйственное использование"/>
    <s v="Государственная собственность до разграничения"/>
    <s v="Государственная собственность до разграничения"/>
    <m/>
    <s v="Нет"/>
    <s v="Нет"/>
    <s v="Да (20 м.)"/>
    <s v="Нет"/>
    <s v="Нет"/>
    <s v="Да (1 м)"/>
    <s v="Нет"/>
    <s v="Да"/>
    <s v="Нет"/>
    <s v="Нет"/>
    <s v="Нет"/>
    <s v="Нет"/>
    <s v="https://investregion35.ru/ru/project-sites/land-d-filinskaja-3-ha-/"/>
    <n v="0"/>
    <n v="0"/>
    <n v="1"/>
    <n v="0"/>
    <n v="0"/>
    <n v="1"/>
    <n v="0"/>
    <n v="1"/>
    <n v="0"/>
    <n v="0"/>
    <n v="0"/>
    <n v="0"/>
    <x v="0"/>
  </r>
  <r>
    <n v="249"/>
    <s v="Greenfield"/>
    <x v="208"/>
    <x v="17"/>
    <x v="1"/>
    <s v="Рудакова О.В."/>
    <s v="Вологодская область, Сямженский район, д. Самсоновская"/>
    <s v="Нет"/>
    <m/>
    <n v="50000"/>
    <m/>
    <m/>
    <m/>
    <m/>
    <m/>
    <s v="Сельскохозяйственное использование"/>
    <s v="Сельскохозяйственное использование"/>
    <s v="Сельскохозяйственное использование"/>
    <s v="Муниципальная собственность"/>
    <s v="Сямженский район"/>
    <m/>
    <s v="Нет"/>
    <s v="Нет"/>
    <s v="Да (20 м.)"/>
    <s v="Нет"/>
    <s v="Нет"/>
    <s v="Да"/>
    <s v="Нет"/>
    <s v="Да"/>
    <s v="Нет"/>
    <s v="Нет"/>
    <s v="Нет"/>
    <s v="Нет"/>
    <s v="https://investregion35.ru/ru/project-sites/land-d-samsonovskaya-5-hectares/"/>
    <n v="0"/>
    <n v="0"/>
    <n v="1"/>
    <n v="0"/>
    <n v="0"/>
    <n v="1"/>
    <n v="0"/>
    <n v="1"/>
    <n v="0"/>
    <n v="0"/>
    <n v="0"/>
    <n v="0"/>
    <x v="0"/>
  </r>
  <r>
    <n v="250"/>
    <s v="Greenfield"/>
    <x v="209"/>
    <x v="23"/>
    <x v="1"/>
    <s v="Королева Т.И."/>
    <s v="с. Ромашевский погост, ул. Сельская, д. 7 (СП Заборское)"/>
    <m/>
    <m/>
    <n v="3055"/>
    <m/>
    <m/>
    <m/>
    <m/>
    <m/>
    <s v="Транспорт и логистика"/>
    <s v="Объекты дорожного сервиса"/>
    <s v="Для придорожного сервиса и сферы обслуживания"/>
    <s v="Муниципальная собственность"/>
    <s v="Тарногский район"/>
    <s v="Аренда, продажа в собственность"/>
    <s v="Да"/>
    <s v="Нет"/>
    <s v="Да"/>
    <s v="Нет"/>
    <s v="Нет"/>
    <s v="Нет"/>
    <s v="Нет"/>
    <s v="Нет"/>
    <s v="Нет"/>
    <s v="Нет"/>
    <s v="Да"/>
    <s v="Нет"/>
    <s v="https://investregion35.ru/ru/project-sites/a-plot-of-land-of-0-31-hectares-s-romaszewski-churchyard/"/>
    <n v="1"/>
    <n v="0"/>
    <n v="1"/>
    <n v="0"/>
    <n v="0"/>
    <n v="0"/>
    <n v="0"/>
    <n v="0"/>
    <n v="0"/>
    <n v="0"/>
    <n v="1"/>
    <n v="0"/>
    <x v="0"/>
  </r>
  <r>
    <n v="251"/>
    <s v="Greenfield"/>
    <x v="210"/>
    <x v="23"/>
    <x v="1"/>
    <s v="Королева Т.И."/>
    <s v="Тарногский р-н, вблизи д. Сергиевская_x000a_(Маркушевское с/п)"/>
    <s v="Нет"/>
    <m/>
    <n v="35435"/>
    <m/>
    <m/>
    <m/>
    <m/>
    <m/>
    <s v="Сельскохозяйственное использование"/>
    <s v="Сельскохозяйственное использование"/>
    <s v="Сельскохозяйственное использование"/>
    <m/>
    <m/>
    <s v="Аренда/Продажа"/>
    <s v="Да"/>
    <s v="Нет"/>
    <s v="Да"/>
    <s v="Нет"/>
    <s v="Нет"/>
    <s v="Нет"/>
    <s v="Нет"/>
    <s v="Нет"/>
    <s v="Нет"/>
    <s v="Нет"/>
    <s v="Да"/>
    <s v="Нет"/>
    <s v="https://investregion35.ru/ru/project-sites/the-land-plot-with-p-markushevskaya-near-d-sergius-of-3-54-hectares/"/>
    <n v="1"/>
    <n v="0"/>
    <n v="1"/>
    <n v="0"/>
    <n v="0"/>
    <n v="0"/>
    <n v="0"/>
    <n v="0"/>
    <n v="0"/>
    <n v="0"/>
    <n v="1"/>
    <n v="0"/>
    <x v="0"/>
  </r>
  <r>
    <n v="252"/>
    <s v="Greenfield"/>
    <x v="211"/>
    <x v="24"/>
    <x v="1"/>
    <s v="Рудакова О.В."/>
    <s v="Усть-Кубинский район  д. Острецово "/>
    <s v="Нет"/>
    <m/>
    <n v="20000"/>
    <m/>
    <m/>
    <m/>
    <m/>
    <m/>
    <s v="Агропромышленный комплекс"/>
    <s v="Сельскохозяйственное использование"/>
    <s v="Размещение животноводческой ферме"/>
    <s v="Государственная собственность до разграничения"/>
    <s v="Государственная собственность до разграничения"/>
    <s v="Аренда / продажа"/>
    <s v="Да"/>
    <s v="Нет"/>
    <s v="Да"/>
    <s v="Нет"/>
    <s v="Нет"/>
    <s v="Нет"/>
    <s v="Нет"/>
    <s v="Нет"/>
    <s v="Нет"/>
    <s v="Нет"/>
    <s v="Нет"/>
    <s v="Да"/>
    <s v="https://investregion35.ru/ru/project-sites/land-ostretsov-d-20-hectares/"/>
    <n v="1"/>
    <n v="0"/>
    <n v="1"/>
    <n v="0"/>
    <n v="0"/>
    <n v="0"/>
    <n v="0"/>
    <n v="0"/>
    <n v="0"/>
    <n v="0"/>
    <n v="0"/>
    <n v="1"/>
    <x v="0"/>
  </r>
  <r>
    <n v="253"/>
    <s v="Greenfield"/>
    <x v="212"/>
    <x v="24"/>
    <x v="1"/>
    <s v="Рудакова О.В."/>
    <s v=" с. Никольское (СП Никольское)"/>
    <s v="Нет"/>
    <m/>
    <n v="10000"/>
    <m/>
    <m/>
    <m/>
    <m/>
    <m/>
    <s v="Туризм"/>
    <s v="Отдых (рекреация)"/>
    <s v="Строительство (расчистка) искусственного водохранилища в русле р. Марковская с предоставлением сезонных услуг отдыха (рыбалка, охота)"/>
    <s v="Муниципальная собственность"/>
    <s v="Усть-Кубинский район"/>
    <s v=" Аренда / продажа в собственность"/>
    <s v="Да (100 м.)"/>
    <s v="Нет"/>
    <s v="Да (100 м.)"/>
    <s v="Нет"/>
    <s v="Нет"/>
    <s v="Нет"/>
    <s v="Нет"/>
    <s v="Нет"/>
    <s v="Нет"/>
    <s v="Нет"/>
    <s v="Нет"/>
    <s v="Да"/>
    <s v="https://investregion35.ru/ru/project-sites/land-nikolskoye-village-1-ha/"/>
    <n v="1"/>
    <n v="0"/>
    <n v="1"/>
    <n v="0"/>
    <n v="0"/>
    <n v="0"/>
    <n v="0"/>
    <n v="0"/>
    <n v="0"/>
    <n v="0"/>
    <n v="0"/>
    <n v="1"/>
    <x v="0"/>
  </r>
  <r>
    <n v="254"/>
    <s v="Greenfield"/>
    <x v="213"/>
    <x v="25"/>
    <x v="1"/>
    <s v="Рудакова О.В."/>
    <s v="г.Устюжна"/>
    <m/>
    <s v="35:19:0302001"/>
    <n v="80000"/>
    <m/>
    <m/>
    <m/>
    <m/>
    <m/>
    <s v="Агропромышленный комплекс"/>
    <s v="Сельскохозяйственное использование"/>
    <s v="Переработка с/х продуктов, логистический центр, производственная база"/>
    <m/>
    <m/>
    <s v="В аренду по итогам торгов"/>
    <s v="Нет"/>
    <s v="Нет"/>
    <s v="Да"/>
    <s v="Нет"/>
    <s v="Нет"/>
    <s v="Да"/>
    <s v="Нет"/>
    <s v="Да"/>
    <s v="Нет"/>
    <s v="Нет"/>
    <s v="Нет"/>
    <s v="Нет"/>
    <s v="https://investregion35.ru/ru/project-sites/land-city-of-ustyuzhna-8-hectares/"/>
    <n v="0"/>
    <n v="0"/>
    <n v="1"/>
    <n v="0"/>
    <n v="0"/>
    <n v="1"/>
    <n v="0"/>
    <n v="1"/>
    <n v="0"/>
    <n v="0"/>
    <n v="0"/>
    <n v="0"/>
    <x v="0"/>
  </r>
  <r>
    <n v="255"/>
    <s v="Greenfield"/>
    <x v="214"/>
    <x v="25"/>
    <x v="1"/>
    <s v="Рудакова О.В."/>
    <s v="Вологодская область, р-н Устюженский, д Мелечино  (СП Никифоровское)"/>
    <m/>
    <s v="35:19:0309011:116"/>
    <n v="3766"/>
    <m/>
    <m/>
    <m/>
    <m/>
    <m/>
    <s v="Агропромышленный комплекс"/>
    <s v="Сельскохозяйственное использование"/>
    <s v="Сельскохозяйственное использование"/>
    <s v="Частная собственность "/>
    <m/>
    <s v="Аренда"/>
    <s v="Нет"/>
    <s v="Нет"/>
    <s v="Да "/>
    <s v="Нет"/>
    <s v="Нет"/>
    <s v="Да"/>
    <s v="Нет"/>
    <s v="Да"/>
    <s v="Нет"/>
    <s v="Нет"/>
    <s v="Нет"/>
    <s v="Нет"/>
    <s v="https://investregion35.ru/ru/project-sites/land-plot-of-0-4-hectares-d-melekino/"/>
    <n v="0"/>
    <n v="0"/>
    <n v="1"/>
    <n v="0"/>
    <n v="0"/>
    <n v="1"/>
    <n v="0"/>
    <n v="1"/>
    <n v="0"/>
    <n v="0"/>
    <n v="0"/>
    <n v="0"/>
    <x v="2"/>
  </r>
  <r>
    <n v="256"/>
    <s v="Greenfield"/>
    <x v="215"/>
    <x v="10"/>
    <x v="0"/>
    <s v="Никитин И.Н."/>
    <s v="Чагодощенский район п.Борисово"/>
    <m/>
    <s v="35:18:0303008"/>
    <n v="5273060"/>
    <m/>
    <m/>
    <m/>
    <m/>
    <m/>
    <s v="Строительство и производство стройматериалов"/>
    <s v="Промышленность"/>
    <s v="Строительство комплекса по переработке торфа"/>
    <s v="Муниципальная собственность"/>
    <s v="Чагодощенский район"/>
    <s v="Аренда"/>
    <s v="Нет"/>
    <s v="Да (950 м)"/>
    <s v="Нет"/>
    <s v="Нет"/>
    <s v="Нет"/>
    <s v="Да"/>
    <s v="Нет"/>
    <s v="Да"/>
    <s v="Нет"/>
    <s v="Да"/>
    <s v="Да"/>
    <s v="Нет"/>
    <s v="https://investregion35.ru/ru/project-sites/land-p-borisovo-527-3-ha/"/>
    <n v="0"/>
    <n v="1"/>
    <n v="0"/>
    <n v="0"/>
    <n v="0"/>
    <n v="1"/>
    <n v="0"/>
    <n v="1"/>
    <n v="0"/>
    <n v="1"/>
    <n v="1"/>
    <n v="0"/>
    <x v="0"/>
  </r>
  <r>
    <n v="257"/>
    <s v="Greenfield"/>
    <x v="216"/>
    <x v="11"/>
    <x v="0"/>
    <s v="Рудакова О.В."/>
    <s v="д. Сеельца (СП Тоншаловское)"/>
    <m/>
    <m/>
    <n v="65000"/>
    <m/>
    <m/>
    <m/>
    <m/>
    <m/>
    <s v="Агропромышленный комплекс"/>
    <s v="Сельскохозяйственное использование"/>
    <s v="здание кормоцеха, здание молочно-животноводческого комплекса"/>
    <s v="Муниципальная собственность"/>
    <s v="Череповецкий район"/>
    <m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land-6-5-ha-on-hamlet/"/>
    <n v="0"/>
    <n v="0"/>
    <n v="0"/>
    <n v="0"/>
    <n v="0"/>
    <n v="1"/>
    <n v="1"/>
    <n v="1"/>
    <n v="1"/>
    <n v="1"/>
    <n v="1"/>
    <n v="1"/>
    <x v="0"/>
  </r>
  <r>
    <n v="258"/>
    <s v="Greenfield"/>
    <x v="217"/>
    <x v="16"/>
    <x v="1"/>
    <s v="Никитин И.Н."/>
    <s v="д. Пермас  (СП Краснополянское)"/>
    <m/>
    <s v="35:16:0302018:74"/>
    <n v="3921"/>
    <m/>
    <m/>
    <m/>
    <m/>
    <m/>
    <s v="Транспорт и логистика"/>
    <s v="Объекты дорожного сервиса"/>
    <s v="Земли промышленности. Организация автозаправочной станции"/>
    <s v="Муниципальная собственность"/>
    <s v="Никольский район"/>
    <s v="Аренда по результатам аукциона"/>
    <s v="Нет"/>
    <s v="Нет"/>
    <s v="Да (500 м.)"/>
    <s v="Нет"/>
    <s v="Нет"/>
    <s v="Нет"/>
    <s v="Да (г. В-Устюг -  199 км)"/>
    <s v="Нет"/>
    <s v="Нет"/>
    <s v="Нет"/>
    <s v="Нет"/>
    <s v="Нет"/>
    <s v="https://investregion35.ru/ru/project-sites/the-land-phase-of-0-39-ha-/"/>
    <n v="0"/>
    <n v="0"/>
    <n v="1"/>
    <n v="0"/>
    <n v="0"/>
    <n v="0"/>
    <n v="1"/>
    <n v="0"/>
    <n v="0"/>
    <n v="0"/>
    <n v="0"/>
    <n v="0"/>
    <x v="0"/>
  </r>
  <r>
    <n v="259"/>
    <s v="Greenfield"/>
    <x v="218"/>
    <x v="16"/>
    <x v="1"/>
    <s v="Никитин И.Н."/>
    <s v="д. Вахнево (СП Никольское)"/>
    <m/>
    <s v="35:16:0203031:44"/>
    <n v="2400"/>
    <m/>
    <m/>
    <m/>
    <m/>
    <m/>
    <s v="Транспорт и логистика"/>
    <s v="Объекты дорожного сервиса"/>
    <s v="Земли населенных пунктов. Организация придорожного сервиса"/>
    <s v="Муниципальная собственность"/>
    <s v="Никольский район"/>
    <s v="Аренда по результатам аукциона"/>
    <s v="Нет"/>
    <s v="Нет"/>
    <s v="Да (150 м.)"/>
    <s v="Нет"/>
    <s v="Нет"/>
    <s v="Нет"/>
    <s v="Да (г. В-Устюг -  199 км)"/>
    <s v="Нет"/>
    <s v="Нет"/>
    <s v="Нет"/>
    <s v="Нет"/>
    <s v="Нет"/>
    <s v="https://investregion35.ru/ru/project-sites/the-land-plot-of-0-24-hectares-/"/>
    <n v="0"/>
    <n v="0"/>
    <n v="1"/>
    <n v="0"/>
    <n v="0"/>
    <n v="0"/>
    <n v="1"/>
    <n v="0"/>
    <n v="0"/>
    <n v="0"/>
    <n v="0"/>
    <n v="0"/>
    <x v="0"/>
  </r>
  <r>
    <n v="260"/>
    <s v="Greenfield"/>
    <x v="219"/>
    <x v="16"/>
    <x v="1"/>
    <s v="Никитин И.Н."/>
    <s v="9 км на СВ от г. Никольска, в 2 км на ЮВ от дер. Петряево, на правом берегу р. Никитиха (СП Никольское)"/>
    <m/>
    <s v="35:16:0301012:"/>
    <n v="50000"/>
    <m/>
    <m/>
    <m/>
    <m/>
    <m/>
    <s v="Промышленность и переработка"/>
    <s v="Промышленность"/>
    <s v="Земли сельскохозяйственного назначения. Строительство кирпичного завода"/>
    <s v="Муниципальная собственность"/>
    <s v="Никольский район"/>
    <s v="Аренда по результатам аукциона"/>
    <s v="Нет"/>
    <s v="Нет"/>
    <s v="Да (500 м.)"/>
    <s v="Нет"/>
    <s v="Нет"/>
    <s v="Нет"/>
    <s v="Да (г. В-Устюг - 157 км)"/>
    <s v="Нет"/>
    <s v="Нет"/>
    <s v="Нет"/>
    <s v="Нет"/>
    <s v="Нет"/>
    <s v="https://investregion35.ru/ru/project-sites/land-sp-nikolskoe-5-hectares/"/>
    <n v="0"/>
    <n v="0"/>
    <n v="1"/>
    <n v="0"/>
    <n v="0"/>
    <n v="0"/>
    <n v="1"/>
    <n v="0"/>
    <n v="0"/>
    <n v="0"/>
    <n v="0"/>
    <n v="0"/>
    <x v="0"/>
  </r>
  <r>
    <n v="261"/>
    <s v="Greenfield"/>
    <x v="220"/>
    <x v="18"/>
    <x v="1"/>
    <s v="Королева Т.И."/>
    <s v="Нюксенский район, СП Востровское (61 км от с.Нюксеница)"/>
    <m/>
    <m/>
    <n v="3249000"/>
    <m/>
    <m/>
    <m/>
    <m/>
    <m/>
    <s v="Сельскохозяйственное использование"/>
    <s v="Сельскохозяйственное использование"/>
    <s v="Земли сельскохозяйственного назначения"/>
    <s v="Муниципальная собственность"/>
    <s v="Нюксенский район"/>
    <s v="Аренда"/>
    <s v="Да (1 км, 11 м 3/сутки)"/>
    <m/>
    <s v="Да (700 м, 100 кВА)"/>
    <m/>
    <m/>
    <s v="Нет"/>
    <s v="Нет"/>
    <s v="Нет"/>
    <s v="Нет"/>
    <s v="Нет"/>
    <s v="Да"/>
    <s v="Нет"/>
    <s v="https://investregion35.ru/ru/project-sites/land-sp-vostrovskoe-324-9-ha/"/>
    <n v="1"/>
    <n v="0"/>
    <n v="1"/>
    <n v="0"/>
    <n v="0"/>
    <n v="0"/>
    <n v="0"/>
    <n v="0"/>
    <n v="0"/>
    <n v="0"/>
    <n v="1"/>
    <n v="0"/>
    <x v="2"/>
  </r>
  <r>
    <n v="262"/>
    <s v="Greenfield"/>
    <x v="221"/>
    <x v="22"/>
    <x v="0"/>
    <s v="Рудакова О.В."/>
    <s v="р-н Сокольский, г Сокол, земельный участок расположен в восточной части кадастрового квартала"/>
    <m/>
    <s v="35:26:0203001:391"/>
    <n v="101000"/>
    <m/>
    <m/>
    <m/>
    <m/>
    <m/>
    <s v="Промышленность и переработка"/>
    <s v="Промышленность"/>
    <s v="Промышленность"/>
    <s v="Муниципальная собственность"/>
    <s v="Сокольский район"/>
    <m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plot-of-10-1-ha-sp-falcon-/"/>
    <n v="0"/>
    <n v="0"/>
    <n v="0"/>
    <n v="0"/>
    <n v="0"/>
    <n v="1"/>
    <n v="1"/>
    <n v="1"/>
    <n v="1"/>
    <n v="1"/>
    <n v="1"/>
    <n v="0"/>
    <x v="1"/>
  </r>
  <r>
    <n v="263"/>
    <s v="Greenfield"/>
    <x v="221"/>
    <x v="22"/>
    <x v="0"/>
    <s v="Рудакова О.В."/>
    <s v="Вологодская область, р-н Сокольский, г Сокол"/>
    <m/>
    <s v="35:260203006:230"/>
    <n v="140000"/>
    <m/>
    <m/>
    <m/>
    <m/>
    <m/>
    <s v="Промышленность и переработка"/>
    <s v="Промышленность"/>
    <s v="Промышленность"/>
    <s v="Муниципальная собственность"/>
    <s v="Сокольский район"/>
    <m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14ga-sp-falcon/"/>
    <n v="0"/>
    <n v="0"/>
    <n v="0"/>
    <n v="0"/>
    <n v="0"/>
    <n v="1"/>
    <n v="1"/>
    <n v="1"/>
    <n v="1"/>
    <n v="1"/>
    <n v="1"/>
    <n v="0"/>
    <x v="1"/>
  </r>
  <r>
    <n v="264"/>
    <s v="Greenfield"/>
    <x v="221"/>
    <x v="22"/>
    <x v="0"/>
    <s v="Рудакова О.В."/>
    <s v="Вологодская область, р-н Сокольский, г Сокол"/>
    <m/>
    <s v="35:26:0203006:229"/>
    <n v="200000"/>
    <m/>
    <m/>
    <m/>
    <m/>
    <m/>
    <s v="Промышленность и переработка"/>
    <s v="Промышленность"/>
    <s v="Промышленность"/>
    <s v="Муниципальная собственность"/>
    <s v="Сокольский район"/>
    <m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plot-20-ha-sp-falcon/"/>
    <n v="0"/>
    <n v="0"/>
    <n v="0"/>
    <n v="0"/>
    <n v="0"/>
    <n v="1"/>
    <n v="1"/>
    <n v="1"/>
    <n v="1"/>
    <n v="1"/>
    <n v="1"/>
    <n v="0"/>
    <x v="1"/>
  </r>
  <r>
    <n v="265"/>
    <s v="Greenfield"/>
    <x v="221"/>
    <x v="22"/>
    <x v="0"/>
    <s v="Рудакова О.В."/>
    <s v="Сокольский р-н ,г.Сокол, земельный участок расположен в юго- восточной части кадастрового квартала"/>
    <m/>
    <s v="35:26:0203002:1"/>
    <n v="13000"/>
    <m/>
    <m/>
    <m/>
    <m/>
    <m/>
    <s v="Промышленность и переработка"/>
    <s v="Промышленность"/>
    <s v="Промышленность"/>
    <s v="Муниципальная собственность"/>
    <s v="Сокольский район"/>
    <m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1-3-ha-of-fe-falcon/"/>
    <n v="0"/>
    <n v="0"/>
    <n v="0"/>
    <n v="0"/>
    <n v="0"/>
    <n v="1"/>
    <n v="1"/>
    <n v="1"/>
    <n v="1"/>
    <n v="1"/>
    <n v="1"/>
    <n v="0"/>
    <x v="1"/>
  </r>
  <r>
    <n v="266"/>
    <s v="Greenfield"/>
    <x v="221"/>
    <x v="22"/>
    <x v="0"/>
    <s v="Рудакова О.В."/>
    <s v="Сокольский р-н, г.Сокол, земельный участок расположен в южной части кадастрового квартала"/>
    <m/>
    <s v="35:26:0203003:1"/>
    <n v="22600"/>
    <m/>
    <m/>
    <m/>
    <m/>
    <m/>
    <s v="Промышленность и переработка"/>
    <s v="Промышленность"/>
    <s v="Промышленность"/>
    <s v="Муниципальная собственность"/>
    <s v="Сокольский район"/>
    <m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the-land-area-of-2-26-ha-sp-falcon/"/>
    <n v="0"/>
    <n v="0"/>
    <n v="0"/>
    <n v="0"/>
    <n v="0"/>
    <n v="1"/>
    <n v="1"/>
    <n v="1"/>
    <n v="1"/>
    <n v="1"/>
    <n v="1"/>
    <n v="0"/>
    <x v="1"/>
  </r>
  <r>
    <n v="267"/>
    <s v="Greenfield"/>
    <x v="221"/>
    <x v="22"/>
    <x v="0"/>
    <s v="Рудакова О.В."/>
    <s v="Вологодская обл, р-н Сокольский, г.Сокол"/>
    <m/>
    <s v="35:26:0203003:2"/>
    <n v="126000"/>
    <m/>
    <m/>
    <m/>
    <m/>
    <m/>
    <s v="Промышленность и переработка"/>
    <s v="Промышленность"/>
    <s v="Промышленность"/>
    <s v="Муниципальная собственность"/>
    <s v="Сокольский район"/>
    <m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plot-12-6-ha-sp-falcon/"/>
    <n v="0"/>
    <n v="0"/>
    <n v="0"/>
    <n v="0"/>
    <n v="0"/>
    <n v="1"/>
    <n v="1"/>
    <n v="1"/>
    <n v="1"/>
    <n v="1"/>
    <n v="1"/>
    <n v="0"/>
    <x v="1"/>
  </r>
  <r>
    <n v="268"/>
    <s v="Greenfield"/>
    <x v="221"/>
    <x v="22"/>
    <x v="0"/>
    <s v="Рудакова О.В."/>
    <s v="Вологодская область, р-н Сокольский, г Сокол"/>
    <m/>
    <s v="35:26:0203004:100"/>
    <n v="100000"/>
    <m/>
    <m/>
    <m/>
    <m/>
    <m/>
    <s v="Промышленность и переработка"/>
    <s v="Промышленность"/>
    <s v="Промышленность"/>
    <s v="Муниципальная собственность"/>
    <s v="Сокольский район"/>
    <m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10-ha-sp-falcon/"/>
    <n v="0"/>
    <n v="0"/>
    <n v="0"/>
    <n v="0"/>
    <n v="0"/>
    <n v="1"/>
    <n v="1"/>
    <n v="1"/>
    <n v="1"/>
    <n v="1"/>
    <n v="1"/>
    <n v="0"/>
    <x v="1"/>
  </r>
  <r>
    <n v="269"/>
    <s v="Greenfield"/>
    <x v="221"/>
    <x v="22"/>
    <x v="0"/>
    <s v="Рудакова О.В."/>
    <s v="Вологодская область, р-н Сокольский, г Сокол"/>
    <m/>
    <s v="35:26:0203004:99"/>
    <n v="138000"/>
    <m/>
    <m/>
    <m/>
    <m/>
    <m/>
    <s v="Промышленность и переработка"/>
    <s v="Промышленность"/>
    <s v="Промышленность"/>
    <s v="Муниципальная собственность"/>
    <s v="Сокольский район"/>
    <m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and-13-8-ha-of-fe-falcon/"/>
    <n v="0"/>
    <n v="0"/>
    <n v="0"/>
    <n v="0"/>
    <n v="0"/>
    <n v="1"/>
    <n v="1"/>
    <n v="1"/>
    <n v="1"/>
    <n v="1"/>
    <n v="1"/>
    <n v="0"/>
    <x v="1"/>
  </r>
  <r>
    <n v="270"/>
    <s v="Greenfield"/>
    <x v="221"/>
    <x v="22"/>
    <x v="0"/>
    <s v="Рудакова О.В."/>
    <s v="Сокольский р-н , г.Сокол, земельный участок расположен в северо-западной части кадастрового квартала"/>
    <m/>
    <s v="35:26:0203007:82"/>
    <n v="64000"/>
    <m/>
    <m/>
    <m/>
    <m/>
    <m/>
    <s v="Промышленность и переработка"/>
    <s v="Промышленность"/>
    <s v="Промышленность"/>
    <s v="Муниципальная собственность"/>
    <s v="Сокольский район"/>
    <m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plot-of-6-4-hectares-fe-falcon/"/>
    <n v="0"/>
    <n v="0"/>
    <n v="0"/>
    <n v="0"/>
    <n v="0"/>
    <n v="1"/>
    <n v="1"/>
    <n v="1"/>
    <n v="1"/>
    <n v="1"/>
    <n v="1"/>
    <n v="0"/>
    <x v="1"/>
  </r>
  <r>
    <n v="271"/>
    <s v="Greenfield"/>
    <x v="221"/>
    <x v="22"/>
    <x v="0"/>
    <s v="Рудакова О.В."/>
    <s v="Вологодская область, р-н Сокольский, г Сокол"/>
    <m/>
    <s v="35:260203007:81"/>
    <n v="35000"/>
    <m/>
    <m/>
    <m/>
    <m/>
    <m/>
    <s v="Промышленность и переработка"/>
    <s v="Промышленность"/>
    <s v="Промышленность"/>
    <s v="Муниципальная собственность"/>
    <s v="Сокольский район"/>
    <m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3-5-ha-of-fe-falcon/"/>
    <n v="0"/>
    <n v="0"/>
    <n v="0"/>
    <n v="0"/>
    <n v="0"/>
    <n v="1"/>
    <n v="1"/>
    <n v="1"/>
    <n v="1"/>
    <n v="1"/>
    <n v="1"/>
    <n v="0"/>
    <x v="1"/>
  </r>
  <r>
    <n v="272"/>
    <s v="Greenfield"/>
    <x v="221"/>
    <x v="22"/>
    <x v="0"/>
    <s v="Рудакова О.В."/>
    <s v="Вологодская обл, р-н Сокольский, г Сокол"/>
    <s v="Нет"/>
    <s v="35:26:0203004:88"/>
    <n v="23000"/>
    <m/>
    <m/>
    <m/>
    <m/>
    <m/>
    <s v="Промышленность и переработка"/>
    <s v="Промышленность"/>
    <s v="Промышленность"/>
    <s v="Нет информации"/>
    <s v="Нет информации"/>
    <m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the-land-plot-of-2-3-hectares-fe-falcon/"/>
    <n v="0"/>
    <n v="0"/>
    <n v="0"/>
    <n v="0"/>
    <n v="0"/>
    <n v="1"/>
    <n v="1"/>
    <n v="1"/>
    <n v="1"/>
    <n v="1"/>
    <n v="1"/>
    <n v="0"/>
    <x v="1"/>
  </r>
  <r>
    <n v="273"/>
    <s v="Greenfield"/>
    <x v="221"/>
    <x v="22"/>
    <x v="0"/>
    <s v="Рудакова О.В."/>
    <s v="Вологодская обл, р-н Сокольский, г Сокол, ул Гидролизная"/>
    <m/>
    <s v="35:26:0203004:81"/>
    <n v="30000"/>
    <m/>
    <m/>
    <m/>
    <m/>
    <m/>
    <s v="Промышленность и переработка"/>
    <s v="Промышленность"/>
    <s v="Промышленность"/>
    <s v="Муниципальная собственность"/>
    <s v="Сокольский район"/>
    <m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the-land-area-of-3-ha-sp-falcon/"/>
    <n v="0"/>
    <n v="0"/>
    <n v="0"/>
    <n v="0"/>
    <n v="0"/>
    <n v="1"/>
    <n v="1"/>
    <n v="1"/>
    <n v="1"/>
    <n v="1"/>
    <n v="1"/>
    <n v="0"/>
    <x v="1"/>
  </r>
  <r>
    <n v="274"/>
    <s v="Greenfield"/>
    <x v="221"/>
    <x v="22"/>
    <x v="0"/>
    <s v="Рудакова О.В."/>
    <s v="Вологодская обл, р-н Сокольский, г Сокол"/>
    <m/>
    <s v="35:26:0203004:68"/>
    <n v="13000"/>
    <m/>
    <m/>
    <m/>
    <m/>
    <m/>
    <s v="Промышленность и переработка"/>
    <s v="Промышленность"/>
    <s v="Промышленность"/>
    <s v="Муниципальная собственность"/>
    <s v="Сокольский район"/>
    <m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1-3-ha-in-sp-falcon/"/>
    <n v="0"/>
    <n v="0"/>
    <n v="0"/>
    <n v="0"/>
    <n v="0"/>
    <n v="1"/>
    <n v="1"/>
    <n v="1"/>
    <n v="1"/>
    <n v="1"/>
    <n v="1"/>
    <n v="0"/>
    <x v="1"/>
  </r>
  <r>
    <n v="275"/>
    <s v="Greenfield"/>
    <x v="222"/>
    <x v="4"/>
    <x v="0"/>
    <s v="Мормина А.А."/>
    <s v="Вологодская область , Шекснинский р-н"/>
    <s v="Нет"/>
    <s v="35:23:0103053:1314"/>
    <n v="124408"/>
    <m/>
    <m/>
    <m/>
    <m/>
    <m/>
    <s v="Промышленность и переработка"/>
    <s v="Промышленность"/>
    <s v="Для размещения иных объектов промышленности"/>
    <s v="Нет информации"/>
    <s v="Нет информации"/>
    <s v="Аренда"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a-plot-of-land-of-12-44-ha-of-ip-sheksna/"/>
    <n v="0"/>
    <n v="0"/>
    <n v="0"/>
    <n v="0"/>
    <n v="0"/>
    <n v="1"/>
    <n v="1"/>
    <n v="1"/>
    <n v="1"/>
    <n v="1"/>
    <n v="1"/>
    <n v="1"/>
    <x v="0"/>
  </r>
  <r>
    <n v="276"/>
    <s v="Greenfield"/>
    <x v="223"/>
    <x v="4"/>
    <x v="0"/>
    <s v="Мормина А.А."/>
    <s v="Вологодская область ,Шекснинский р-н"/>
    <s v="Нет"/>
    <s v="35:23:0103053:1210"/>
    <n v="112442"/>
    <m/>
    <m/>
    <m/>
    <m/>
    <m/>
    <s v="Промышленность и переработка"/>
    <s v="Промышленность"/>
    <s v="Для размещения иных объектов промышленности"/>
    <s v="Нет информации"/>
    <s v="Нет информации"/>
    <s v="Аренда"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the-land-area-of-11-24-hectares-of-ip-sheksna/"/>
    <n v="0"/>
    <n v="0"/>
    <n v="0"/>
    <n v="0"/>
    <n v="0"/>
    <n v="1"/>
    <n v="1"/>
    <n v="1"/>
    <n v="1"/>
    <n v="1"/>
    <n v="1"/>
    <n v="1"/>
    <x v="0"/>
  </r>
  <r>
    <n v="277"/>
    <s v="Greenfield"/>
    <x v="224"/>
    <x v="4"/>
    <x v="0"/>
    <s v="Мормина А.А."/>
    <s v="Вологодская область ,Шекснинский р-н"/>
    <s v="Нет"/>
    <s v="35:23:0103053:1211"/>
    <n v="139032"/>
    <m/>
    <m/>
    <m/>
    <m/>
    <m/>
    <s v="Промышленность и переработка"/>
    <s v="Промышленность"/>
    <s v="Для размещения иных объектов промышленности"/>
    <s v="Нет информации"/>
    <s v="Нет информации"/>
    <s v="Аренда"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land-3-9-hectares-of-ip-sheksna/"/>
    <n v="0"/>
    <n v="0"/>
    <n v="0"/>
    <n v="0"/>
    <n v="0"/>
    <n v="1"/>
    <n v="1"/>
    <n v="1"/>
    <n v="1"/>
    <n v="1"/>
    <n v="1"/>
    <n v="1"/>
    <x v="0"/>
  </r>
  <r>
    <n v="278"/>
    <s v="Greenfield"/>
    <x v="225"/>
    <x v="4"/>
    <x v="0"/>
    <s v="Мормина А.А."/>
    <s v="Вологодская область,Шекснинский р-н"/>
    <s v="Нет"/>
    <s v="35:23:0103053:1206"/>
    <n v="720902"/>
    <m/>
    <m/>
    <m/>
    <m/>
    <m/>
    <s v="Промышленность и переработка"/>
    <s v="Промышленность"/>
    <s v="Для размещения иных объектов промышленности"/>
    <s v="Нет информации"/>
    <s v="Нет информации"/>
    <s v="Аренда"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land-72-09-ha-of-ip-sheksna-/"/>
    <n v="0"/>
    <n v="0"/>
    <n v="0"/>
    <n v="0"/>
    <n v="0"/>
    <n v="1"/>
    <n v="1"/>
    <n v="1"/>
    <n v="1"/>
    <n v="1"/>
    <n v="1"/>
    <n v="1"/>
    <x v="0"/>
  </r>
  <r>
    <n v="279"/>
    <s v="Greenfield"/>
    <x v="226"/>
    <x v="4"/>
    <x v="0"/>
    <s v="Мормина А.А."/>
    <s v="Вологодская область, Шекснинский р-н"/>
    <s v="Нет"/>
    <s v="35:23:0103053:1055"/>
    <n v="246601"/>
    <m/>
    <m/>
    <m/>
    <m/>
    <m/>
    <s v="Промышленность и переработка"/>
    <s v="Промышленность"/>
    <s v="Для размещения иных объектов промышленности"/>
    <s v="Нет информации"/>
    <s v="Нет информации"/>
    <s v="Аренда"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land-of-24-66-hectares/"/>
    <n v="0"/>
    <n v="0"/>
    <n v="0"/>
    <n v="0"/>
    <n v="0"/>
    <n v="1"/>
    <n v="1"/>
    <n v="1"/>
    <n v="1"/>
    <n v="1"/>
    <n v="1"/>
    <n v="1"/>
    <x v="0"/>
  </r>
  <r>
    <n v="280"/>
    <s v="Greenfield"/>
    <x v="227"/>
    <x v="4"/>
    <x v="0"/>
    <s v="Мормина А.А."/>
    <s v="Вологодская область, Шекснинский р-н"/>
    <s v="Нет"/>
    <s v="35:23:0103053:1040"/>
    <n v="228552"/>
    <m/>
    <m/>
    <m/>
    <m/>
    <m/>
    <s v="Промышленность и переработка"/>
    <s v="Промышленность"/>
    <s v="Для размещения иных объектов промышленности"/>
    <s v="Нет информации"/>
    <s v="Нет информации"/>
    <s v="Аренда"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land-22-86-ha-of-ip-sheksna/"/>
    <n v="0"/>
    <n v="0"/>
    <n v="0"/>
    <n v="0"/>
    <n v="0"/>
    <n v="1"/>
    <n v="1"/>
    <n v="1"/>
    <n v="1"/>
    <n v="1"/>
    <n v="1"/>
    <n v="1"/>
    <x v="0"/>
  </r>
  <r>
    <n v="281"/>
    <s v="Greenfield"/>
    <x v="228"/>
    <x v="4"/>
    <x v="0"/>
    <s v="Мормина А.А."/>
    <s v="Вологодская область, Шекнинский р-н"/>
    <s v="Нет"/>
    <s v="35:23:0103053:1041"/>
    <n v="271254"/>
    <m/>
    <m/>
    <m/>
    <m/>
    <m/>
    <s v="Промышленность и переработка"/>
    <s v="Промышленность"/>
    <s v="Для размещения иных объектов промышленности"/>
    <s v="Нет информации"/>
    <s v="Нет информации"/>
    <s v="Аренда"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plot-27-13-ha-of-ip-sheksna/"/>
    <n v="0"/>
    <n v="0"/>
    <n v="0"/>
    <n v="0"/>
    <n v="0"/>
    <n v="1"/>
    <n v="1"/>
    <n v="1"/>
    <n v="1"/>
    <n v="1"/>
    <n v="1"/>
    <n v="1"/>
    <x v="0"/>
  </r>
  <r>
    <n v="282"/>
    <s v="Greenfield"/>
    <x v="229"/>
    <x v="21"/>
    <x v="0"/>
    <s v="Рудакова О.В."/>
    <s v="Вологодская область, г Череповец, ш Северное"/>
    <s v="Нет"/>
    <s v="35:21:0102004:270"/>
    <n v="40740"/>
    <m/>
    <m/>
    <m/>
    <m/>
    <m/>
    <s v="Земли населенных пунктов"/>
    <s v="Промышленность"/>
    <s v="_x000a_Жилая застройка"/>
    <s v="Нет информации"/>
    <s v="Нет информации"/>
    <m/>
    <m/>
    <m/>
    <m/>
    <m/>
    <m/>
    <s v="Да"/>
    <s v="Да"/>
    <s v="Да"/>
    <s v="Да"/>
    <s v="Да"/>
    <s v="Да"/>
    <s v="Да"/>
    <s v="https://investregion35.ru/ru/project-sites/land-4-074-ha-sp-cherepovets/"/>
    <n v="0"/>
    <n v="0"/>
    <n v="0"/>
    <n v="0"/>
    <n v="0"/>
    <n v="1"/>
    <n v="1"/>
    <n v="1"/>
    <n v="1"/>
    <n v="1"/>
    <n v="1"/>
    <n v="1"/>
    <x v="0"/>
  </r>
  <r>
    <n v="283"/>
    <s v="Greenfield"/>
    <x v="229"/>
    <x v="21"/>
    <x v="0"/>
    <s v="Рудакова О.В."/>
    <s v="Вологодская область, г Череповец, ш Северное"/>
    <s v="Нет"/>
    <s v="35:21:0102004:271"/>
    <n v="18114"/>
    <m/>
    <m/>
    <m/>
    <m/>
    <m/>
    <s v="Земли населенных пунктов"/>
    <s v="Промышленность"/>
    <s v="Для размещения промышленных объектов"/>
    <s v="Нет информации"/>
    <s v="Нет информации"/>
    <m/>
    <m/>
    <m/>
    <m/>
    <m/>
    <m/>
    <s v="Да"/>
    <s v="Да"/>
    <s v="Да"/>
    <s v="Да"/>
    <s v="Да"/>
    <s v="Да"/>
    <s v="Да"/>
    <s v="https://investregion35.ru/ru/project-sites/zemelnyy-uchastok-1-8114-ga-ip-cherepovets/"/>
    <n v="0"/>
    <n v="0"/>
    <n v="0"/>
    <n v="0"/>
    <n v="0"/>
    <n v="1"/>
    <n v="1"/>
    <n v="1"/>
    <n v="1"/>
    <n v="1"/>
    <n v="1"/>
    <n v="1"/>
    <x v="0"/>
  </r>
  <r>
    <n v="284"/>
    <s v="Greenfield"/>
    <x v="230"/>
    <x v="21"/>
    <x v="0"/>
    <s v="Рудакова О.В."/>
    <s v="Вологодская область, г Череповец, ш Северное"/>
    <s v="Нет"/>
    <s v="35:21:0102004:272"/>
    <n v="13131"/>
    <m/>
    <m/>
    <m/>
    <m/>
    <m/>
    <s v="Земли населенных пунктов"/>
    <s v="Промышленность"/>
    <s v="Для размещения промышленных объектов"/>
    <s v="Нет информации"/>
    <s v="Нет информации"/>
    <m/>
    <m/>
    <m/>
    <m/>
    <m/>
    <m/>
    <s v="Да"/>
    <s v="Да"/>
    <s v="Да"/>
    <s v="Да"/>
    <s v="Да"/>
    <s v="Да"/>
    <s v="Да"/>
    <s v="https://investregion35.ru/ru/project-sites/zemelnyy-uchastok-1-3131-ga-ip-cherepovets/"/>
    <n v="0"/>
    <n v="0"/>
    <n v="0"/>
    <n v="0"/>
    <n v="0"/>
    <n v="1"/>
    <n v="1"/>
    <n v="1"/>
    <n v="1"/>
    <n v="1"/>
    <n v="1"/>
    <n v="1"/>
    <x v="0"/>
  </r>
  <r>
    <n v="285"/>
    <s v="Greenfield"/>
    <x v="231"/>
    <x v="7"/>
    <x v="0"/>
    <s v="Королева Т.И."/>
    <s v="Великоустюгский район, Марденгское с/п, западнее д.Перемилово"/>
    <m/>
    <m/>
    <n v="55000"/>
    <m/>
    <m/>
    <m/>
    <m/>
    <m/>
    <s v="Торговля и услуги"/>
    <s v="Торговля и услуги"/>
    <s v="Строительство гостиниц,гостевых домов и т.д. в направлении туристического бизнеса"/>
    <s v="Государственная собственность до разграничения"/>
    <s v="Государственная собственность до разграничения"/>
    <s v="В аренду по итогам торгов/продажа на аукционе в собственность"/>
    <m/>
    <m/>
    <s v="Да (200 м.)"/>
    <m/>
    <m/>
    <s v="Нет"/>
    <s v="Да (3,0 км)"/>
    <s v="Нет"/>
    <s v="Да"/>
    <s v="Да"/>
    <s v="Да"/>
    <s v="Да"/>
    <s v="https://investregion35.ru/ru/project-sites/zemelnyy-uchastok-s-p-mardengskoe-5-5-ga/"/>
    <n v="0"/>
    <n v="0"/>
    <n v="1"/>
    <n v="0"/>
    <n v="0"/>
    <n v="0"/>
    <n v="1"/>
    <n v="0"/>
    <n v="1"/>
    <n v="1"/>
    <n v="1"/>
    <n v="1"/>
    <x v="0"/>
  </r>
  <r>
    <n v="286"/>
    <s v="Greenfield"/>
    <x v="232"/>
    <x v="7"/>
    <x v="0"/>
    <s v="Королева Т.И."/>
    <s v="Великоустюгский район, Марденгское с/п, южнее д.Перемилово"/>
    <m/>
    <m/>
    <n v="50000"/>
    <m/>
    <m/>
    <m/>
    <m/>
    <m/>
    <s v="Торговля и услуги"/>
    <s v="Торговля и услуги"/>
    <s v="Строительство гостиниц,гостевых домов и т.д. в направлении туристического бизнеса"/>
    <s v="Государственная собственность до разграничения"/>
    <s v="Государственная собственность до разграничения"/>
    <s v="В аренду по итогам торгов/продажа на аукционе в собственность"/>
    <m/>
    <m/>
    <s v="Да (200 м.)"/>
    <m/>
    <m/>
    <s v="Нет"/>
    <s v="Да (3,0 км)"/>
    <s v="Нет"/>
    <s v="Да"/>
    <s v="Да"/>
    <s v="Да"/>
    <s v="Да"/>
    <s v="https://investregion35.ru/ru/project-sites/zemelnyy-uchastok-s-p-mardengskoe-5-ga/"/>
    <n v="0"/>
    <n v="0"/>
    <n v="1"/>
    <n v="0"/>
    <n v="0"/>
    <n v="0"/>
    <n v="1"/>
    <n v="0"/>
    <n v="1"/>
    <n v="1"/>
    <n v="1"/>
    <n v="1"/>
    <x v="0"/>
  </r>
  <r>
    <n v="287"/>
    <s v="Greenfield"/>
    <x v="233"/>
    <x v="7"/>
    <x v="0"/>
    <s v="Королева Т.И."/>
    <s v="Великоустюгский район, Марденгское с/п, юго-восточнее  д.Перемилово"/>
    <m/>
    <m/>
    <n v="23000"/>
    <m/>
    <m/>
    <m/>
    <m/>
    <m/>
    <s v="Торговля и услуги"/>
    <s v="Торговля и услуги"/>
    <s v="Строительство гостиниц,гостевых домов и т.д. в направлении туристического бизнеса"/>
    <s v="Государственная собственность до разграничения"/>
    <s v="Государственная собственность до разграничения"/>
    <s v="В аренду по итогам торгов/продажа на аукционе в собственность"/>
    <m/>
    <m/>
    <s v="Да (300 м.)"/>
    <m/>
    <m/>
    <s v="Нет"/>
    <s v="Да (3,0 км)"/>
    <s v="Нет"/>
    <s v="Да"/>
    <s v="Да"/>
    <s v="Да"/>
    <s v="Да"/>
    <s v="https://investregion35.ru/ru/project-sites/zemelnyy-uchastok-s-p-mardengskoe-2-3-ga/"/>
    <n v="0"/>
    <n v="0"/>
    <n v="1"/>
    <n v="0"/>
    <n v="0"/>
    <n v="0"/>
    <n v="1"/>
    <n v="0"/>
    <n v="1"/>
    <n v="1"/>
    <n v="1"/>
    <n v="1"/>
    <x v="0"/>
  </r>
  <r>
    <n v="288"/>
    <s v="Greenfield"/>
    <x v="234"/>
    <x v="7"/>
    <x v="0"/>
    <s v="Королева Т.И."/>
    <s v="Великоустюгский район, Марденгское с/п, южнее  д.Перемилово"/>
    <m/>
    <m/>
    <n v="12000"/>
    <m/>
    <m/>
    <m/>
    <m/>
    <m/>
    <s v="Торговля и услуги"/>
    <s v="Торговля и услуги"/>
    <s v="Строительство гостиниц,гостевых домов и т.д. в направлении туристического бизнеса"/>
    <s v="Государственная собственность до разграничения"/>
    <s v="Государственная собственность до разграничения"/>
    <s v="В аренду по итогам торгов/продажа на аукционе в собственность"/>
    <m/>
    <m/>
    <s v="Да (300 м.)"/>
    <m/>
    <m/>
    <s v="Нет"/>
    <s v="Да (3,0 км)"/>
    <s v="Нет"/>
    <s v="Да"/>
    <s v="Да"/>
    <s v="Да"/>
    <s v="Да"/>
    <s v="https://investregion35.ru/ru/project-sites/zemelnyy-uchastok-s-p-mardengskoe-1-2-ga/"/>
    <n v="0"/>
    <n v="0"/>
    <n v="1"/>
    <n v="0"/>
    <n v="0"/>
    <n v="0"/>
    <n v="1"/>
    <n v="0"/>
    <n v="1"/>
    <n v="1"/>
    <n v="1"/>
    <n v="1"/>
    <x v="0"/>
  </r>
  <r>
    <n v="289"/>
    <s v="Greenfield"/>
    <x v="235"/>
    <x v="7"/>
    <x v="0"/>
    <s v="Королева Т.И."/>
    <s v="Великоустюгский район, Марденгское с/п,          к югу от д.Перемилово"/>
    <m/>
    <m/>
    <n v="10000"/>
    <m/>
    <m/>
    <m/>
    <m/>
    <m/>
    <s v="Торговля и услуги"/>
    <s v="Торговля и услуги"/>
    <s v="Строительство гостиниц,гостевых домов и т.д. в направлении туристического бизнеса"/>
    <s v="Государственная собственность до разграничения"/>
    <s v="Государственная собственность до разграничения"/>
    <s v="В аренду по итогам торгов/продажа на аукционе в собственность"/>
    <m/>
    <m/>
    <s v="Да (500 м.)"/>
    <m/>
    <m/>
    <s v="Нет"/>
    <s v="Да (3,0 км)"/>
    <s v="Нет"/>
    <s v="Да"/>
    <s v="Да"/>
    <s v="Да"/>
    <s v="Да"/>
    <s v="https://investregion35.ru/ru/project-sites/zemelnyy-uchastok-s-p-mardengskoe-1-ga/"/>
    <n v="0"/>
    <n v="0"/>
    <n v="1"/>
    <n v="0"/>
    <n v="0"/>
    <n v="0"/>
    <n v="1"/>
    <n v="0"/>
    <n v="1"/>
    <n v="1"/>
    <n v="1"/>
    <n v="1"/>
    <x v="0"/>
  </r>
  <r>
    <n v="290"/>
    <s v="Greenfield"/>
    <x v="236"/>
    <x v="7"/>
    <x v="0"/>
    <s v="Королева Т.И."/>
    <s v="Великоустюгский район, Марденгское с/п,          восточнее д. Перемилово"/>
    <m/>
    <m/>
    <n v="166000"/>
    <m/>
    <m/>
    <m/>
    <m/>
    <m/>
    <s v="Торговля и услуги"/>
    <s v="Торговля и услуги"/>
    <s v="Строительство гостиниц,гостевых домов и т.д. в направлении туристического бизнеса"/>
    <s v="Государственная собственность до разграничения"/>
    <s v="Государственная собственность до разграничения"/>
    <s v="В аренду по итогам торгов/продажа на аукционе в собственность"/>
    <m/>
    <m/>
    <s v="Да (500 м.)"/>
    <m/>
    <m/>
    <s v="Нет"/>
    <s v="Да (3,0 км)"/>
    <s v="Нет"/>
    <s v="Да"/>
    <s v="Да"/>
    <s v="Да"/>
    <s v="Да"/>
    <s v="https://investregion35.ru/ru/project-sites/zemelnyy-uchastok-s-p-mardengskoe-16-6-ga/"/>
    <n v="0"/>
    <n v="0"/>
    <n v="1"/>
    <n v="0"/>
    <n v="0"/>
    <n v="0"/>
    <n v="1"/>
    <n v="0"/>
    <n v="1"/>
    <n v="1"/>
    <n v="1"/>
    <n v="1"/>
    <x v="0"/>
  </r>
  <r>
    <n v="291"/>
    <s v="Greenfield"/>
    <x v="237"/>
    <x v="7"/>
    <x v="0"/>
    <s v="Королева Т.И."/>
    <s v="Великоустюгский район, Марденгское с/п,          юго-восточней д. Огорыльцево"/>
    <m/>
    <m/>
    <n v="100000"/>
    <m/>
    <m/>
    <m/>
    <m/>
    <m/>
    <s v="Торговля и услуги"/>
    <s v="Торговля и услуги"/>
    <s v="Строительство гостиниц,гостевых домов и т.д. в направлении туристического бизнеса"/>
    <s v="Государственная собственность до разграничения"/>
    <s v="Государственная собственность до разграничения"/>
    <s v="В аренду по итогам торгов/продажа на аукционе в собственность"/>
    <m/>
    <m/>
    <s v="Да (1,0 км)"/>
    <m/>
    <m/>
    <s v="Нет"/>
    <s v="Да (7,0 км)"/>
    <s v="Нет"/>
    <s v="Да"/>
    <s v="Да"/>
    <s v="Да"/>
    <s v="Да"/>
    <s v="https://investregion35.ru/ru/project-sites/zemelnyy-uchastok-s-p-mardengskoe-yu-v-d-ogoryltsevo-10-ga/"/>
    <n v="0"/>
    <n v="0"/>
    <n v="1"/>
    <n v="0"/>
    <n v="0"/>
    <n v="0"/>
    <n v="1"/>
    <n v="0"/>
    <n v="1"/>
    <n v="1"/>
    <n v="1"/>
    <n v="1"/>
    <x v="0"/>
  </r>
  <r>
    <n v="292"/>
    <s v="Greenfield"/>
    <x v="238"/>
    <x v="7"/>
    <x v="0"/>
    <s v="Королева Т.И."/>
    <s v="Великоустюгский район, Марденгское с/п,          юго-восточней д. Огорыльцево"/>
    <m/>
    <m/>
    <n v="94000"/>
    <m/>
    <m/>
    <m/>
    <m/>
    <m/>
    <s v="Торговля и услуги"/>
    <s v="Торговля и услуги"/>
    <s v="Строительство гостиниц,гостевых домов и т.д. в направлении туристического бизнеса"/>
    <s v="Государственная собственность до разграничения"/>
    <s v="Государственная собственность до разграничения"/>
    <s v="В аренду по итогам торгов/продажа на аукционе в собственность"/>
    <m/>
    <m/>
    <s v="Да (500 м.)"/>
    <m/>
    <m/>
    <s v="Нет"/>
    <s v="Да (7,0 км)"/>
    <s v="Нет"/>
    <s v="Да"/>
    <s v="Да"/>
    <s v="Да"/>
    <s v="Да"/>
    <s v="https://investregion35.ru/ru/project-sites/zemelnyy-uchastok-s-p-mardengskoe-yu-v-d-ogoryltsevo-9-4-ga/"/>
    <n v="0"/>
    <n v="0"/>
    <n v="1"/>
    <n v="0"/>
    <n v="0"/>
    <n v="0"/>
    <n v="1"/>
    <n v="0"/>
    <n v="1"/>
    <n v="1"/>
    <n v="1"/>
    <n v="1"/>
    <x v="0"/>
  </r>
  <r>
    <n v="293"/>
    <s v="Greenfield"/>
    <x v="239"/>
    <x v="7"/>
    <x v="0"/>
    <s v="Королева Т.И."/>
    <s v="Великоустюгский район, Марденгское с/п,          юго-восточней д. Огорыльцево"/>
    <m/>
    <m/>
    <n v="115000"/>
    <m/>
    <m/>
    <m/>
    <m/>
    <m/>
    <s v="Торговля и услуги"/>
    <s v="Торговля и услуги"/>
    <s v="Строительство гостиниц,гостевых домов и т.д. в направлении туристического бизнеса"/>
    <s v="Государственная собственность до разграничения"/>
    <s v="Государственная собственность до разграничения"/>
    <s v="В аренду по итогам торгов/продажа на аукционе в собственность"/>
    <m/>
    <m/>
    <s v="Да (800 м.)"/>
    <m/>
    <m/>
    <s v="Нет"/>
    <s v="Да (7,0 км)"/>
    <s v="Нет"/>
    <s v="Да"/>
    <s v="Да"/>
    <s v="Да"/>
    <s v="Да"/>
    <s v="https://investregion35.ru/ru/project-sites/zemelnyy-uchastok-s-p-mardengskoe-yu-v-d-ogoryltsevo-11-5-ga/"/>
    <n v="0"/>
    <n v="0"/>
    <n v="1"/>
    <n v="0"/>
    <n v="0"/>
    <n v="0"/>
    <n v="1"/>
    <n v="0"/>
    <n v="1"/>
    <n v="1"/>
    <n v="1"/>
    <n v="1"/>
    <x v="0"/>
  </r>
  <r>
    <n v="294"/>
    <s v="Greenfield"/>
    <x v="240"/>
    <x v="7"/>
    <x v="0"/>
    <s v="Королева Т.И."/>
    <s v="Великоустюгский район, Марденгское с/п,          севернее д. Лопатниково"/>
    <m/>
    <m/>
    <n v="60000"/>
    <m/>
    <m/>
    <m/>
    <m/>
    <m/>
    <s v="Торговля и услуги"/>
    <s v="Торговля и услуги"/>
    <s v="Строительство гостиниц,гостевых домов и т.д. в направлении туристического бизнеса"/>
    <s v="Государственная собственность до разграничения"/>
    <s v="Государственная собственность до разграничения"/>
    <s v="В аренду по итогам торгов/продажа на аукционе в собственность"/>
    <m/>
    <m/>
    <s v="Да (1,5 км.)"/>
    <m/>
    <m/>
    <s v="Нет"/>
    <s v="Да (8,0 км)"/>
    <s v="Нет"/>
    <s v="Да"/>
    <s v="Да"/>
    <s v="Да"/>
    <s v="Да"/>
    <s v="https://investregion35.ru/ru/project-sites/zemelnyy-uchastok-s-p-mardengskoe-severnee-d-lopatnikovo-6-ga/"/>
    <n v="0"/>
    <n v="0"/>
    <n v="1"/>
    <n v="0"/>
    <n v="0"/>
    <n v="0"/>
    <n v="1"/>
    <n v="0"/>
    <n v="1"/>
    <n v="1"/>
    <n v="1"/>
    <n v="1"/>
    <x v="0"/>
  </r>
  <r>
    <n v="295"/>
    <s v="Greenfield"/>
    <x v="241"/>
    <x v="7"/>
    <x v="0"/>
    <s v="Королева Т.И."/>
    <s v="Великоустюгский район, Марденгское с/п,          севернее д. Лопатниково"/>
    <m/>
    <m/>
    <n v="51000"/>
    <m/>
    <m/>
    <m/>
    <m/>
    <m/>
    <s v="Торговля и услуги"/>
    <s v="Торговля и услуги"/>
    <s v="Строительство гостиниц,гостевых домов и т.д. в направлении туристического бизнеса"/>
    <s v="Государственная собственность до разграничения"/>
    <s v="Государственная собственность до разграничения"/>
    <s v="В аренду по итогам торгов/продажа на аукционе в собственность"/>
    <m/>
    <m/>
    <s v="Да (1,5 км.)"/>
    <m/>
    <m/>
    <s v="Нет"/>
    <s v="Да (8,0 км)"/>
    <s v="Нет"/>
    <s v="Да"/>
    <s v="Да"/>
    <s v="Да"/>
    <s v="Да"/>
    <s v="https://investregion35.ru/ru/project-sites/zemelnyy-uchastok-s-p-mardengskoe-severnee-d-lopatnikovo-5-1-ga/"/>
    <n v="0"/>
    <n v="0"/>
    <n v="1"/>
    <n v="0"/>
    <n v="0"/>
    <n v="0"/>
    <n v="1"/>
    <n v="0"/>
    <n v="1"/>
    <n v="1"/>
    <n v="1"/>
    <n v="1"/>
    <x v="0"/>
  </r>
  <r>
    <n v="296"/>
    <s v="Greenfield"/>
    <x v="242"/>
    <x v="7"/>
    <x v="0"/>
    <s v="Королева Т.И."/>
    <s v="Великоустюгский район, Марденгское с/п,          севернее д. Лопатниково"/>
    <m/>
    <m/>
    <n v="132000"/>
    <m/>
    <m/>
    <m/>
    <m/>
    <m/>
    <s v="Торговля и услуги"/>
    <s v="Торговля и услуги"/>
    <s v="Строительство гостиниц,гостевых домов и т.д. в направлении туристического бизнеса"/>
    <s v="Государственная собственность до разграничения"/>
    <s v="Государственная собственность до разграничения"/>
    <s v="В аренду по итогам торгов/продажа на аукционе в собственность"/>
    <m/>
    <m/>
    <s v="Да (2,0 км.)"/>
    <m/>
    <m/>
    <s v="Нет"/>
    <s v="Да (8,0 км)"/>
    <s v="Нет"/>
    <s v="Да"/>
    <s v="Да"/>
    <s v="Да"/>
    <s v="Да"/>
    <s v="https://investregion35.ru/ru/project-sites/zemelnyy-uchastok-s-p-mardengskoe-severnee-d-lopatnikovo-13-2-ga/"/>
    <n v="0"/>
    <n v="0"/>
    <n v="1"/>
    <n v="0"/>
    <n v="0"/>
    <n v="0"/>
    <n v="1"/>
    <n v="0"/>
    <n v="1"/>
    <n v="1"/>
    <n v="1"/>
    <n v="1"/>
    <x v="0"/>
  </r>
  <r>
    <n v="297"/>
    <s v="Greenfield"/>
    <x v="243"/>
    <x v="7"/>
    <x v="0"/>
    <s v="Королева Т.И."/>
    <s v="Великоустюгский район,Марденгкское с/п севернее д.Торопово на берегу р.Сухона"/>
    <m/>
    <m/>
    <n v="12000"/>
    <m/>
    <m/>
    <m/>
    <m/>
    <m/>
    <s v="Торговля и услуги"/>
    <s v="Торговля и услуги"/>
    <s v="Строительство гостиниц,гостевых домов и т.д. в направлении туристического бизнеса"/>
    <s v="Государственная собственность до разграничения"/>
    <s v="Государственная собственность до разграничения"/>
    <s v="В аренду по итогам торгов/продажа на аукционе в собственность"/>
    <m/>
    <m/>
    <s v="Да (100 м.)"/>
    <m/>
    <m/>
    <s v="Нет"/>
    <s v="Да (9,0 км)"/>
    <s v="Нет"/>
    <s v="Да"/>
    <s v="Да"/>
    <s v="Да"/>
    <s v="Да"/>
    <s v="https://investregion35.ru/ru/project-sites/zemelnyy-uchastok-s-p-mardengskoe-severnee-d-toropovo-1-2-ga/"/>
    <n v="0"/>
    <n v="0"/>
    <n v="1"/>
    <n v="0"/>
    <n v="0"/>
    <n v="0"/>
    <n v="1"/>
    <n v="0"/>
    <n v="1"/>
    <n v="1"/>
    <n v="1"/>
    <n v="1"/>
    <x v="0"/>
  </r>
  <r>
    <n v="298"/>
    <s v="Greenfield"/>
    <x v="244"/>
    <x v="26"/>
    <x v="1"/>
    <s v="Никитин И.Н."/>
    <s v="д. Коршуиниха (СП Подболотное)_x000a_"/>
    <m/>
    <m/>
    <n v="1000"/>
    <m/>
    <m/>
    <m/>
    <m/>
    <m/>
    <s v="Отрасль"/>
    <s v="Промышленность"/>
    <s v="Завод по переработке грибов, ягод, овощей"/>
    <s v="Государственная собственность до разграничения"/>
    <s v="Государственная собственность до разграничения"/>
    <s v="Аренда/продажа в собственность"/>
    <s v="Нет"/>
    <s v="Нет"/>
    <s v="Да (40 м._x000a_10 кВт/час)"/>
    <s v="Нет"/>
    <s v="Нет"/>
    <s v="Нет"/>
    <s v="Нет"/>
    <s v="Нет"/>
    <s v="Нет"/>
    <s v="Нет"/>
    <s v="Нет"/>
    <s v="Нет"/>
    <s v="https://investregion35.ru/ru/project-sites/land-plot-of-0-1-ha/"/>
    <n v="0"/>
    <n v="0"/>
    <n v="1"/>
    <n v="0"/>
    <n v="0"/>
    <n v="0"/>
    <n v="0"/>
    <n v="0"/>
    <n v="0"/>
    <n v="0"/>
    <n v="0"/>
    <n v="0"/>
    <x v="0"/>
  </r>
  <r>
    <n v="299"/>
    <s v="Greenfield"/>
    <x v="245"/>
    <x v="26"/>
    <x v="1"/>
    <s v="Никитин И.Н."/>
    <s v="СП Демьяновское"/>
    <m/>
    <m/>
    <n v="117300"/>
    <m/>
    <m/>
    <m/>
    <m/>
    <m/>
    <s v="Агропромышленный комплекс"/>
    <s v="Сельскохозяйственное использование"/>
    <s v="Сельскохозяйственное производство"/>
    <s v="Государственная собственность до разграничения"/>
    <s v="Государственная собственность до разграничения"/>
    <s v="Аренда / продажа в собственность"/>
    <s v="Нет"/>
    <s v="Нет"/>
    <s v="Да (50 м._x000a_10 кВт/час)"/>
    <s v="Нет"/>
    <s v="Нет"/>
    <s v="Нет"/>
    <s v="Нет"/>
    <s v="Нет"/>
    <s v="Нет"/>
    <s v="Нет"/>
    <s v="Нет"/>
    <s v="Нет"/>
    <s v="https://investregion35.ru/ru/project-sites/a-plot-of-land-of-11-7-ha-d-tarabukina/"/>
    <n v="0"/>
    <n v="0"/>
    <n v="1"/>
    <n v="0"/>
    <n v="0"/>
    <n v="0"/>
    <n v="0"/>
    <n v="0"/>
    <n v="0"/>
    <n v="0"/>
    <n v="0"/>
    <n v="0"/>
    <x v="0"/>
  </r>
  <r>
    <n v="300"/>
    <s v="Greenfield"/>
    <x v="246"/>
    <x v="26"/>
    <x v="1"/>
    <s v="Никитин И.Н."/>
    <s v="СП Рослятинское"/>
    <m/>
    <s v="35:15:0603006:178"/>
    <n v="3507"/>
    <m/>
    <m/>
    <m/>
    <m/>
    <m/>
    <s v="Туризм"/>
    <s v="Отдых (рекреация)"/>
    <s v="Для объекта санитарно-курортного типа"/>
    <s v="Государственная собственность до разграничения"/>
    <s v="Государственная собственность до разграничения"/>
    <s v="Аренда / продажа в собственность"/>
    <s v="Нет"/>
    <s v="Нет"/>
    <s v="Да (100 м.)"/>
    <s v="Нет"/>
    <s v="Нет"/>
    <s v="Нет"/>
    <s v="Нет"/>
    <s v="Нет"/>
    <s v="Нет"/>
    <s v="Нет"/>
    <s v="Нет"/>
    <s v="Нет"/>
    <s v="https://investregion35.ru/ru/project-sites/land-s-relatino-0-4-hectares/"/>
    <n v="0"/>
    <n v="0"/>
    <n v="1"/>
    <n v="0"/>
    <n v="0"/>
    <n v="0"/>
    <n v="0"/>
    <n v="0"/>
    <n v="0"/>
    <n v="0"/>
    <n v="0"/>
    <n v="0"/>
    <x v="0"/>
  </r>
  <r>
    <n v="301"/>
    <s v="Greenfield"/>
    <x v="247"/>
    <x v="26"/>
    <x v="1"/>
    <s v="Никитин И.Н."/>
    <s v="с. Рослятино (СП Рослятинское)_x000a_242-й км автодороги Чекшино-Тотьма-Никольск"/>
    <m/>
    <m/>
    <n v="14500"/>
    <m/>
    <m/>
    <m/>
    <m/>
    <m/>
    <s v="Транспорт и логистика"/>
    <s v="Объекты дорожного сервиса"/>
    <s v="АЗС, станция тех. обслуживания автомобилей, автомойка"/>
    <s v="Государственная собственность до разграничения"/>
    <s v="Государственная собственность до разграничения"/>
    <s v="Аренда / продажа в собственность"/>
    <s v="Нет"/>
    <s v="Нет"/>
    <s v="Да (50 м._x000a_10 кВт/час)"/>
    <s v="Нет"/>
    <s v="Нет"/>
    <s v="Нет"/>
    <s v="Нет"/>
    <s v="Нет"/>
    <s v="Нет"/>
    <s v="Нет"/>
    <s v="Нет"/>
    <s v="Нет"/>
    <s v="https://investregion35.ru/ru/project-sites/land-of-1-5-hectares-s-relatino/"/>
    <n v="0"/>
    <n v="0"/>
    <n v="1"/>
    <n v="0"/>
    <n v="0"/>
    <n v="0"/>
    <n v="0"/>
    <n v="0"/>
    <n v="0"/>
    <n v="0"/>
    <n v="0"/>
    <n v="0"/>
    <x v="0"/>
  </r>
  <r>
    <n v="302"/>
    <s v="Greenfield"/>
    <x v="248"/>
    <x v="20"/>
    <x v="1"/>
    <s v="Мормина А.А."/>
    <s v="Сельское поселение Куностьское"/>
    <m/>
    <s v="35:03:0401001:182"/>
    <n v="132000"/>
    <m/>
    <m/>
    <m/>
    <m/>
    <m/>
    <s v="Агропромышленный комплекс"/>
    <s v="Сельскохозяйственное использование"/>
    <s v="Сельскохозяйственное использование"/>
    <s v="Государственная собственность до разграничения"/>
    <s v="Государственная собственность до разграничения"/>
    <m/>
    <s v="Нет"/>
    <s v="Нет"/>
    <s v="Да"/>
    <s v="Нет"/>
    <s v="Нет"/>
    <s v="Нет"/>
    <s v="Нет"/>
    <s v="Нет"/>
    <s v="Нет"/>
    <s v="Нет"/>
    <s v="Нет"/>
    <s v="Да"/>
    <s v="https://investregion35.ru/ru/project-sites/the-land-area-of-13-2-hectares-sp-kunstschau/"/>
    <n v="0"/>
    <n v="0"/>
    <n v="1"/>
    <n v="0"/>
    <n v="0"/>
    <n v="0"/>
    <n v="0"/>
    <n v="0"/>
    <n v="0"/>
    <n v="0"/>
    <n v="0"/>
    <n v="1"/>
    <x v="2"/>
  </r>
  <r>
    <n v="303"/>
    <s v="Greenfield"/>
    <x v="249"/>
    <x v="27"/>
    <x v="1"/>
    <s v="Мормина А.А."/>
    <s v="д. Пиньшино, д. 15 (СП Андреевское)"/>
    <m/>
    <s v="35:04:0203026:147"/>
    <n v="551"/>
    <m/>
    <m/>
    <m/>
    <m/>
    <m/>
    <s v="Туризм"/>
    <s v="Отдых (рекреация)"/>
    <s v=" Для размещения гостевого дома"/>
    <s v="Муниципальная собственность"/>
    <s v="Вытегорский район"/>
    <s v="Продажа на аукционе в собственность"/>
    <s v="Нет"/>
    <s v="Нет"/>
    <s v="Да (100 м.)"/>
    <s v="Нет"/>
    <s v="Нет"/>
    <s v="Нет"/>
    <s v="Нет"/>
    <s v="Нет"/>
    <s v="Нет"/>
    <s v="Нет"/>
    <s v="Нет"/>
    <s v="Да"/>
    <s v="https://investregion35.ru/ru/project-sites/the-property-complex-for-accommodation-d-penchina/"/>
    <n v="0"/>
    <n v="0"/>
    <n v="1"/>
    <n v="0"/>
    <n v="0"/>
    <n v="0"/>
    <n v="0"/>
    <n v="0"/>
    <n v="0"/>
    <n v="0"/>
    <n v="0"/>
    <n v="1"/>
    <x v="0"/>
  </r>
  <r>
    <n v="304"/>
    <s v="Greenfield"/>
    <x v="250"/>
    <x v="27"/>
    <x v="1"/>
    <s v="Мормина А.А."/>
    <s v="с/т &quot;Ясная поляна&quot; ур. Муньга, поле 1 (СП Липиноборское)"/>
    <m/>
    <s v="35:04:0104023:37"/>
    <n v="1000"/>
    <m/>
    <m/>
    <m/>
    <m/>
    <m/>
    <s v="Агропромышленный комплекс"/>
    <s v="Сельскохозяйственное использование"/>
    <s v="Коллективное садоводство"/>
    <s v="Муниципальная собственность"/>
    <s v="Вытегорский район"/>
    <s v="Продажа на аукционе в собственность"/>
    <s v="Нет"/>
    <s v="Нет"/>
    <s v="Да (100 м.)"/>
    <s v="Нет"/>
    <s v="Нет"/>
    <s v="Нет"/>
    <s v="Нет"/>
    <s v="Нет"/>
    <s v="Нет"/>
    <s v="Нет"/>
    <s v="Нет"/>
    <s v="Да"/>
    <s v="https://investregion35.ru/ru/project-sites/plot-s-t-yasnaya-polyana-0-1-ha/"/>
    <n v="0"/>
    <n v="0"/>
    <n v="1"/>
    <n v="0"/>
    <n v="0"/>
    <n v="0"/>
    <n v="0"/>
    <n v="0"/>
    <n v="0"/>
    <n v="0"/>
    <n v="0"/>
    <n v="1"/>
    <x v="0"/>
  </r>
  <r>
    <n v="305"/>
    <s v="Greenfield"/>
    <x v="251"/>
    <x v="27"/>
    <x v="1"/>
    <s v="Мормина А.А."/>
    <s v="п. Бонга, ул. Набережная, д. 14-в (СП Киснемское)"/>
    <m/>
    <m/>
    <n v="171.5"/>
    <m/>
    <m/>
    <m/>
    <m/>
    <m/>
    <s v="Туризм"/>
    <s v="Отдых (рекреация)"/>
    <s v="Размещение гостевого дома"/>
    <s v="Муниципальная собственность"/>
    <s v="Вытегорский район"/>
    <s v="Продажа на аукционе в собственность"/>
    <s v="Нет"/>
    <s v="Нет"/>
    <s v="Да (100 м.)"/>
    <s v="Нет"/>
    <s v="Нет"/>
    <s v="Нет"/>
    <s v="Нет"/>
    <s v="Нет"/>
    <s v="Нет"/>
    <s v="Нет"/>
    <s v="Нет"/>
    <s v="Да"/>
    <s v="https://investregion35.ru/ru/project-sites/the-property-complex-for-accommodation-guest-house/"/>
    <n v="0"/>
    <n v="0"/>
    <n v="1"/>
    <n v="0"/>
    <n v="0"/>
    <n v="0"/>
    <n v="0"/>
    <n v="0"/>
    <n v="0"/>
    <n v="0"/>
    <n v="0"/>
    <n v="1"/>
    <x v="0"/>
  </r>
  <r>
    <n v="306"/>
    <s v="Greenfield"/>
    <x v="252"/>
    <x v="14"/>
    <x v="1"/>
    <s v="Мормина А.А."/>
    <s v="Оштинское поселение, д. Верхнее Понизовье"/>
    <m/>
    <s v="35:01:0301009:225"/>
    <n v="151128"/>
    <m/>
    <m/>
    <m/>
    <m/>
    <m/>
    <s v="Агропромышленный комплекс"/>
    <s v="Сельскохозяйственное использование"/>
    <s v="Для создания сельскохозяйственного объекта"/>
    <s v="Муниципальная собственность"/>
    <s v="Харовский район"/>
    <s v="В аренду по итогам торгов, в безвозмездное пользование без аукциона (для крестьянско-фермерских хозяйств)"/>
    <s v="Нет"/>
    <s v="Нет"/>
    <s v="Да (200 м._x000a_1 кВт/час)"/>
    <s v="Нет"/>
    <s v="Нет"/>
    <s v="Нет"/>
    <s v="Нет"/>
    <s v="Нет"/>
    <s v="Нет"/>
    <s v="Нет"/>
    <s v="Нет"/>
    <s v="Да"/>
    <s v="https://investregion35.ru/ru/project-sites/land-d-the-upper-ponizov-e-of-15-1-hectares/"/>
    <n v="0"/>
    <n v="0"/>
    <n v="1"/>
    <n v="0"/>
    <n v="0"/>
    <n v="0"/>
    <n v="0"/>
    <n v="0"/>
    <n v="0"/>
    <n v="0"/>
    <n v="0"/>
    <n v="1"/>
    <x v="2"/>
  </r>
  <r>
    <n v="307"/>
    <s v="Greenfield"/>
    <x v="253"/>
    <x v="14"/>
    <x v="1"/>
    <s v="Мормина А.А."/>
    <s v="Вытегорский р-н д. Желвачево"/>
    <m/>
    <m/>
    <n v="1805"/>
    <m/>
    <m/>
    <m/>
    <m/>
    <m/>
    <s v="Агропромышленный комплекс"/>
    <s v="Сельскохозяйственное использование"/>
    <s v="Сельскохозяйственное использование"/>
    <s v="Муниципальная собственность"/>
    <s v="Харовский район"/>
    <m/>
    <s v="Нет"/>
    <s v="Нет"/>
    <s v="Да"/>
    <s v="Нет"/>
    <s v="Нет"/>
    <s v="Нет"/>
    <s v="Нет"/>
    <s v="Нет"/>
    <s v="Нет"/>
    <s v="Нет"/>
    <s v="Нет"/>
    <s v="Да"/>
    <s v="https://investregion35.ru/ru/project-sites/farm-building-d-selvachevo/"/>
    <n v="0"/>
    <n v="0"/>
    <n v="1"/>
    <n v="0"/>
    <n v="0"/>
    <n v="0"/>
    <n v="0"/>
    <n v="0"/>
    <n v="0"/>
    <n v="0"/>
    <n v="0"/>
    <n v="1"/>
    <x v="0"/>
  </r>
  <r>
    <n v="308"/>
    <s v="Greenfield"/>
    <x v="254"/>
    <x v="14"/>
    <x v="1"/>
    <s v="Мормина А.А."/>
    <s v="Вологодская область, г.Вытегра,_x000a_ул.Кирпичная"/>
    <m/>
    <m/>
    <n v="22500"/>
    <m/>
    <m/>
    <m/>
    <m/>
    <m/>
    <s v="Промышленность и переработка"/>
    <s v="Промышленность"/>
    <s v="земельный участок для_x000a_создания промышленного объекта"/>
    <s v="Муниципальная собственность"/>
    <s v="Харовский район"/>
    <s v="В аренду через аукцион"/>
    <s v="Нет"/>
    <s v="Нет"/>
    <s v="Да (300 м                                  10-0,4кВ)"/>
    <s v="Нет"/>
    <s v="Нет"/>
    <s v="Нет (2 км от_x000a_федеральной трассы Вологда Медвежьегорск)"/>
    <s v="Нет"/>
    <s v="Нет"/>
    <s v="Нет"/>
    <s v="Нет"/>
    <s v="Нет"/>
    <s v="Да"/>
    <s v="https://investregion35.ru/ru/project-sites/land-vytegra-2-25-ha/"/>
    <n v="0"/>
    <n v="0"/>
    <n v="1"/>
    <n v="0"/>
    <n v="0"/>
    <n v="0"/>
    <n v="0"/>
    <n v="0"/>
    <n v="0"/>
    <n v="0"/>
    <n v="0"/>
    <n v="1"/>
    <x v="1"/>
  </r>
  <r>
    <n v="309"/>
    <s v="Greenfield"/>
    <x v="255"/>
    <x v="14"/>
    <x v="1"/>
    <s v="Мормина А.А."/>
    <s v="Вологодская область, г.Вытегра,_x000a_ул.Заводская дорога – ул.Кольцова"/>
    <m/>
    <m/>
    <n v="105000"/>
    <m/>
    <m/>
    <m/>
    <m/>
    <m/>
    <s v="Промышленность и переработка"/>
    <s v="Промышленность"/>
    <s v="земельный участок для_x000a_создания промышленного производства"/>
    <m/>
    <m/>
    <s v="В аренду по итогам торгов"/>
    <s v="Нет"/>
    <s v="Нет"/>
    <s v="Да (100 м                                                  10-0,4кВ)"/>
    <s v="Нет"/>
    <s v="Нет"/>
    <s v="Нет"/>
    <s v="Нет"/>
    <s v="Нет"/>
    <s v="Нет"/>
    <s v="Нет"/>
    <s v="Нет"/>
    <s v="Да"/>
    <s v="https://investregion35.ru/ru/project-sites/land-vytegra-10-5-hectares/"/>
    <n v="0"/>
    <n v="0"/>
    <n v="1"/>
    <n v="0"/>
    <n v="0"/>
    <n v="0"/>
    <n v="0"/>
    <n v="0"/>
    <n v="0"/>
    <n v="0"/>
    <n v="0"/>
    <n v="1"/>
    <x v="1"/>
  </r>
  <r>
    <n v="310"/>
    <s v="Greenfield"/>
    <x v="256"/>
    <x v="14"/>
    <x v="1"/>
    <s v="Мормина А.А."/>
    <s v="Вологодская область, г.Вытегра,_x000a_ул.Заводская дорога – ул.Кольцова"/>
    <m/>
    <m/>
    <n v="300000"/>
    <m/>
    <m/>
    <m/>
    <m/>
    <m/>
    <s v="Промышленность и переработка"/>
    <s v="Промышленность"/>
    <s v="земельный участок для_x000a_создания промышленного производства"/>
    <s v="Муниципальная собственность"/>
    <s v="Харовский район"/>
    <s v="В аренду через аукцион"/>
    <s v="Нет"/>
    <s v="Нет"/>
    <s v="Да (100 м                                                  10-0,4кВ)"/>
    <s v="Нет"/>
    <s v="Нет"/>
    <s v="Нет"/>
    <s v="Нет"/>
    <s v="Нет"/>
    <s v="Нет"/>
    <s v="Нет"/>
    <s v="Нет"/>
    <s v="Да"/>
    <s v="https://investregion35.ru/ru/project-sites/land-vytegra-30-hectares/"/>
    <n v="0"/>
    <n v="0"/>
    <n v="1"/>
    <n v="0"/>
    <n v="0"/>
    <n v="0"/>
    <n v="0"/>
    <n v="0"/>
    <n v="0"/>
    <n v="0"/>
    <n v="0"/>
    <n v="1"/>
    <x v="1"/>
  </r>
  <r>
    <n v="311"/>
    <s v="Greenfield"/>
    <x v="257"/>
    <x v="14"/>
    <x v="1"/>
    <s v="Мормина А.А."/>
    <s v="Вологодская область, Вытегорский район,_x000a_д.Новинки"/>
    <m/>
    <s v=" 35:01:0304050:32"/>
    <n v="451000"/>
    <m/>
    <m/>
    <m/>
    <m/>
    <m/>
    <s v="Промышленность"/>
    <s v="Промышленность"/>
    <s v="земельный участок для создания_x000a_промышленного производства"/>
    <s v="Муниципальная собственность"/>
    <s v="Чагодощенский район"/>
    <s v="В аренду через аукцион"/>
    <s v="Нет"/>
    <s v="Нет"/>
    <s v="Да (10/0,4кВ)"/>
    <s v="Нет"/>
    <s v="Нет"/>
    <s v="Нет (5 км от_x000a_федеральной трассы Вологда Медвежьегорск)"/>
    <s v="Нет"/>
    <s v="Нет"/>
    <s v="Нет"/>
    <s v="Нет"/>
    <s v="Нет"/>
    <s v="Да"/>
    <s v="https://investregion35.ru/ru/project-sites/land-vytegorskiy-r-n-novinki-45-1-ha/"/>
    <n v="0"/>
    <n v="0"/>
    <n v="1"/>
    <n v="0"/>
    <n v="0"/>
    <n v="0"/>
    <n v="0"/>
    <n v="0"/>
    <n v="0"/>
    <n v="0"/>
    <n v="0"/>
    <n v="1"/>
    <x v="1"/>
  </r>
  <r>
    <n v="312"/>
    <s v="Greenfield"/>
    <x v="258"/>
    <x v="14"/>
    <x v="1"/>
    <s v="Мормина А.А."/>
    <s v="Вологодская область, Вытегорский_x000a_район, Девятинское сельское_x000a_поселение, д.Ялосарь"/>
    <m/>
    <m/>
    <n v="10000"/>
    <m/>
    <m/>
    <m/>
    <m/>
    <m/>
    <s v="Промышленность"/>
    <s v="Промышленность"/>
    <s v="земельный участок_x000a_для строительства промышленного объекта"/>
    <s v="Муниципальная собственность"/>
    <s v="Чагодощенский район"/>
    <s v="В аренду через аукцион"/>
    <s v="Нет"/>
    <s v="Нет"/>
    <s v="Да (10/0,4кВ)"/>
    <s v="Нет"/>
    <s v="Нет"/>
    <s v="Нет (300 м от федеральной автодороги_x000a_Вологда - Медвежьегорск)"/>
    <s v="Нет"/>
    <s v="Нет"/>
    <s v="Нет"/>
    <s v="Нет"/>
    <s v="Нет"/>
    <s v="Да"/>
    <s v="https://investregion35.ru/ru/project-sites/land-devyatinsky-s-p-d-alomari-1-ha/"/>
    <n v="0"/>
    <n v="0"/>
    <n v="1"/>
    <n v="0"/>
    <n v="0"/>
    <n v="0"/>
    <n v="0"/>
    <n v="0"/>
    <n v="0"/>
    <n v="0"/>
    <n v="0"/>
    <n v="1"/>
    <x v="0"/>
  </r>
  <r>
    <n v="313"/>
    <s v="Greenfield"/>
    <x v="259"/>
    <x v="14"/>
    <x v="1"/>
    <s v="Мормина А.А."/>
    <s v="Вологодская область, Вытегорский_x000a_район, Анхимовское с/п, Вытегорское водохранилище,_x000a_в устье р. Тагажма "/>
    <m/>
    <m/>
    <s v="нет информации"/>
    <m/>
    <m/>
    <m/>
    <m/>
    <m/>
    <s v="Сельскохозяйственное использование"/>
    <s v="Сельскохозяйственное использование"/>
    <s v="рыбоводный участок для_x000a_осуществления индустриальной аквакультуры (рыбоводства)"/>
    <m/>
    <m/>
    <m/>
    <s v="Нет"/>
    <s v="Нет"/>
    <s v="Да (200 м.)"/>
    <s v="Нет"/>
    <s v="Нет"/>
    <s v="Нет (10 км от_x000a_федеральной трассы Вологда –_x000a_Медвежьегорск)"/>
    <s v="Нет"/>
    <s v="Нет"/>
    <s v="Нет"/>
    <s v="Нет"/>
    <s v="Нет"/>
    <s v="Да"/>
    <s v="https://investregion35.ru/ru/project-sites/the-land-plot-with-p-achimovskoe-/"/>
    <n v="0"/>
    <n v="0"/>
    <n v="1"/>
    <n v="0"/>
    <n v="0"/>
    <n v="0"/>
    <n v="0"/>
    <n v="0"/>
    <n v="0"/>
    <n v="0"/>
    <n v="0"/>
    <n v="1"/>
    <x v="0"/>
  </r>
  <r>
    <n v="314"/>
    <s v="Greenfield"/>
    <x v="260"/>
    <x v="14"/>
    <x v="1"/>
    <s v="Мормина А.А."/>
    <s v="Вологодская область, Вытегорский район,_x000a_Андомское с/п , вблизи_x000a_д.Березина "/>
    <m/>
    <m/>
    <n v="20000"/>
    <m/>
    <m/>
    <m/>
    <m/>
    <m/>
    <s v="Отдых (рекреация)"/>
    <s v="Отдых (рекреация)"/>
    <s v="земельный участок для_x000a_строительства Центра спортивного зимнего туризма"/>
    <s v="Муниципальная собственность"/>
    <s v="Череповецкий район"/>
    <s v="В аренду через аукцион"/>
    <s v="Нет"/>
    <s v="Нет"/>
    <s v="Да (0,4 кВ)"/>
    <s v="Нет"/>
    <s v="Нет"/>
    <s v="Нет (1 км от федеральной_x000a_автодороги Вологда - Медвежьегорск) "/>
    <s v="Нет"/>
    <s v="Нет"/>
    <s v="Нет"/>
    <s v="Нет"/>
    <s v="Нет"/>
    <s v="Да"/>
    <s v="https://investregion35.ru/ru/project-sites/the-plots-andoma-s-p-2-ha/"/>
    <n v="0"/>
    <n v="0"/>
    <n v="1"/>
    <n v="0"/>
    <n v="0"/>
    <n v="0"/>
    <n v="0"/>
    <n v="0"/>
    <n v="0"/>
    <n v="0"/>
    <n v="0"/>
    <n v="1"/>
    <x v="0"/>
  </r>
  <r>
    <n v="315"/>
    <s v="Greenfield"/>
    <x v="261"/>
    <x v="14"/>
    <x v="1"/>
    <s v="Мормина А.А."/>
    <s v="Вологодская область, Вытегорский район,_x000a_Оштинское с/п, д. Палтога"/>
    <m/>
    <m/>
    <n v="20000"/>
    <m/>
    <m/>
    <m/>
    <m/>
    <m/>
    <s v="Отдых (рекреация)"/>
    <s v="Отдых (рекреация)"/>
    <s v="земельный участок для строительства_x000a_гостевой деревни по образцу усадеб русских крестьян"/>
    <s v="Муниципальная собственность"/>
    <s v="Череповецкий район"/>
    <s v="Аренда через аукцион"/>
    <s v="Нет"/>
    <s v="Нет"/>
    <s v="Да (100 м                                               0,4 кВ)"/>
    <s v="Нет"/>
    <s v="Нет"/>
    <s v="Нет"/>
    <s v="Нет"/>
    <s v="Нет"/>
    <s v="Нет"/>
    <s v="Нет"/>
    <s v="Нет"/>
    <s v="Да"/>
    <s v="https://investregion35.ru/ru/project-sites/the-land-plot-with-p-ostrinskoe-d-aldoga-2-ha/"/>
    <n v="0"/>
    <n v="0"/>
    <n v="1"/>
    <n v="0"/>
    <n v="0"/>
    <n v="0"/>
    <n v="0"/>
    <n v="0"/>
    <n v="0"/>
    <n v="0"/>
    <n v="0"/>
    <n v="1"/>
    <x v="0"/>
  </r>
  <r>
    <n v="316"/>
    <s v="Greenfield"/>
    <x v="262"/>
    <x v="14"/>
    <x v="1"/>
    <s v="Мормина А.А."/>
    <s v="Вологодская область, Вытегорский район,_x000a_Андомское с/п, д.Великий_x000a_Двор, 355-й км федеральной автодороги_x000a_Вологда - Медвежьегорск "/>
    <m/>
    <s v="35:01:0101028:49 "/>
    <n v="10000"/>
    <m/>
    <m/>
    <m/>
    <m/>
    <m/>
    <s v="Заправка транспортных средств"/>
    <s v="Объекты дорожного сервиса"/>
    <s v="земельный участок для_x000a_строительства автозаправочной станции"/>
    <s v="Частная собственность "/>
    <m/>
    <s v="В аренду или в собственность"/>
    <m/>
    <m/>
    <s v="Да (10/0,4кВ)"/>
    <m/>
    <m/>
    <s v="Нет (Участок граничит с федеральной_x000a_автодорогой Вологда - Медвежьегорск)"/>
    <s v="Нет"/>
    <s v="Нет"/>
    <s v="Нет"/>
    <s v="Нет"/>
    <s v="Нет"/>
    <s v="Да"/>
    <s v="https://investregion35.ru/ru/project-sites/land-andoma-s-p-d-great-backyard-1-0-hectares/"/>
    <n v="0"/>
    <n v="0"/>
    <n v="1"/>
    <n v="0"/>
    <n v="0"/>
    <n v="0"/>
    <n v="0"/>
    <n v="0"/>
    <n v="0"/>
    <n v="0"/>
    <n v="0"/>
    <n v="1"/>
    <x v="0"/>
  </r>
  <r>
    <n v="317"/>
    <s v="Greenfield"/>
    <x v="263"/>
    <x v="14"/>
    <x v="1"/>
    <s v="Мормина А.А."/>
    <s v="Вологодская область, Вытегорский_x000a_район, Андомское с/п"/>
    <m/>
    <s v="35:01:0103047:69"/>
    <n v="17800"/>
    <m/>
    <m/>
    <m/>
    <m/>
    <m/>
    <s v="Сельскохозяйственное использование"/>
    <s v="Сельскохозяйственное использование"/>
    <s v="Сельскохозяйственное использование"/>
    <m/>
    <m/>
    <s v="Аренда/Продажа"/>
    <m/>
    <m/>
    <s v="Да ( 0,5 км_x000a_10,0 кВ)"/>
    <m/>
    <m/>
    <s v="Нет (Участок граничит с федеральной_x000a_автодорогой Вологда - Медвежьегорск)"/>
    <s v="Нет"/>
    <s v="Нет"/>
    <s v="Нет"/>
    <s v="Нет"/>
    <s v="Нет"/>
    <s v="Да"/>
    <s v="https://investregion35.ru/ru/project-sites/land-andoma-s-p-of-1-78-hectares/"/>
    <n v="0"/>
    <n v="0"/>
    <n v="1"/>
    <n v="0"/>
    <n v="0"/>
    <n v="0"/>
    <n v="0"/>
    <n v="0"/>
    <n v="0"/>
    <n v="0"/>
    <n v="0"/>
    <n v="1"/>
    <x v="0"/>
  </r>
  <r>
    <n v="318"/>
    <s v="Greenfield"/>
    <x v="264"/>
    <x v="15"/>
    <x v="1"/>
    <s v="Мормина А.А."/>
    <s v="д. Бутово (СП Липовское)"/>
    <m/>
    <m/>
    <n v="50000"/>
    <m/>
    <m/>
    <m/>
    <m/>
    <m/>
    <s v="Туризм"/>
    <s v="Отдых (рекреация)"/>
    <s v="Для размещения объектов туристской инфраструктуры"/>
    <s v="Муниципальная собственность"/>
    <s v="Белозерский район"/>
    <s v="Аренда"/>
    <s v="Нет"/>
    <s v="Нет"/>
    <s v="Да"/>
    <s v="Нет"/>
    <s v="Нет"/>
    <s v="Нет"/>
    <s v="Нет"/>
    <s v="Нет"/>
    <s v="Нет"/>
    <s v="Нет"/>
    <s v="Нет"/>
    <s v="Да"/>
    <s v="https://investregion35.ru/ru/project-sites/land-plot-of-5-ha-on-butovo/"/>
    <n v="0"/>
    <n v="0"/>
    <n v="1"/>
    <n v="0"/>
    <n v="0"/>
    <n v="0"/>
    <n v="0"/>
    <n v="0"/>
    <n v="0"/>
    <n v="0"/>
    <n v="0"/>
    <n v="1"/>
    <x v="0"/>
  </r>
  <r>
    <n v="319"/>
    <s v="Greenfield"/>
    <x v="265"/>
    <x v="15"/>
    <x v="1"/>
    <s v="Мормина А.А."/>
    <s v="с. Чарозеро, ул. Центральная, д. 36 (СП Чарозерское)"/>
    <m/>
    <m/>
    <n v="440"/>
    <m/>
    <m/>
    <m/>
    <m/>
    <m/>
    <s v="Туризм"/>
    <s v="Отдых (рекреация)"/>
    <s v=" Для размещения базы отдыха"/>
    <s v="Муниципальная собственность"/>
    <s v="Кирилловский район"/>
    <s v="Продажа в собственность"/>
    <s v="Нет"/>
    <s v="Нет"/>
    <s v="Да"/>
    <s v="Нет"/>
    <s v="Нет"/>
    <s v="Нет"/>
    <s v="Нет"/>
    <s v="Нет"/>
    <s v="Нет"/>
    <s v="Нет"/>
    <s v="Нет"/>
    <s v="Да"/>
    <s v="https://investregion35.ru/ru/project-sites/building-0-04-ha-s-carosio/"/>
    <n v="0"/>
    <n v="0"/>
    <n v="1"/>
    <n v="0"/>
    <n v="0"/>
    <n v="0"/>
    <n v="0"/>
    <n v="0"/>
    <n v="0"/>
    <n v="0"/>
    <n v="0"/>
    <n v="1"/>
    <x v="0"/>
  </r>
  <r>
    <n v="320"/>
    <s v="Greenfield"/>
    <x v="266"/>
    <x v="15"/>
    <x v="1"/>
    <s v="Мормина А.А."/>
    <s v="м. Басиха (СП Ферапонтовское)"/>
    <m/>
    <m/>
    <n v="50000"/>
    <m/>
    <m/>
    <m/>
    <m/>
    <m/>
    <s v="Туризм"/>
    <s v="Отдых (рекреация)"/>
    <s v="Для размещения кемпингов"/>
    <s v="Муниципальная собственность"/>
    <s v="Кирилловский район"/>
    <s v="Аренда"/>
    <s v="Нет"/>
    <s v="Нет"/>
    <s v="Да"/>
    <s v="Нет"/>
    <s v="Нет"/>
    <s v="Нет"/>
    <s v="Нет"/>
    <s v="Нет"/>
    <s v="Нет"/>
    <s v="Нет"/>
    <s v="Нет"/>
    <s v="Да"/>
    <s v="https://investregion35.ru/ru/project-sites/land-5-hectares-of-m-basica/"/>
    <n v="0"/>
    <n v="0"/>
    <n v="1"/>
    <n v="0"/>
    <n v="0"/>
    <n v="0"/>
    <n v="0"/>
    <n v="0"/>
    <n v="0"/>
    <n v="0"/>
    <n v="0"/>
    <n v="1"/>
    <x v="0"/>
  </r>
  <r>
    <n v="321"/>
    <s v="Greenfield"/>
    <x v="267"/>
    <x v="15"/>
    <x v="1"/>
    <s v="Мормина А.А."/>
    <s v="д. Сандырево (МО г. Кириллов)"/>
    <m/>
    <m/>
    <n v="140000"/>
    <m/>
    <m/>
    <m/>
    <m/>
    <m/>
    <s v="Туризм"/>
    <s v="Отдых (рекреация)"/>
    <s v="Для организации горнолыжного комплекса на Сандыревой горе"/>
    <s v="Муниципальная собственность"/>
    <s v="Кирилловский район"/>
    <s v="Аренда"/>
    <s v="Нет"/>
    <s v="Нет"/>
    <s v="Да"/>
    <s v="Нет"/>
    <s v="Нет"/>
    <s v="Нет"/>
    <s v="Нет"/>
    <s v="Нет"/>
    <s v="Нет"/>
    <s v="Нет"/>
    <s v="Нет"/>
    <s v="Да"/>
    <s v="https://investregion35.ru/ru/project-sites/land-14-ha-on-sandyrevo/"/>
    <n v="0"/>
    <n v="0"/>
    <n v="1"/>
    <n v="0"/>
    <n v="0"/>
    <n v="0"/>
    <n v="0"/>
    <n v="0"/>
    <n v="0"/>
    <n v="0"/>
    <n v="0"/>
    <n v="1"/>
    <x v="0"/>
  </r>
  <r>
    <n v="322"/>
    <s v="Greenfield"/>
    <x v="268"/>
    <x v="15"/>
    <x v="1"/>
    <s v="Мормина А.А."/>
    <s v="г. Кириллов, ул. Промышленная"/>
    <m/>
    <m/>
    <n v="200"/>
    <m/>
    <m/>
    <m/>
    <m/>
    <m/>
    <s v="Промышленность и переработка"/>
    <s v="Промышленность"/>
    <s v="Промышленное производство и переработка"/>
    <s v="Муниципальная собственность"/>
    <s v="Кирилловский район"/>
    <s v="Аренда"/>
    <s v="Нет"/>
    <s v="Нет"/>
    <s v="Да"/>
    <s v="Нет"/>
    <s v="Нет"/>
    <s v="Нет"/>
    <s v="Нет"/>
    <s v="Нет"/>
    <s v="Нет"/>
    <s v="Нет"/>
    <s v="Нет"/>
    <s v="Да"/>
    <s v="https://investregion35.ru/ru/project-sites/land-plot-20-ha-kirillov/"/>
    <n v="0"/>
    <n v="0"/>
    <n v="1"/>
    <n v="0"/>
    <n v="0"/>
    <n v="0"/>
    <n v="0"/>
    <n v="0"/>
    <n v="0"/>
    <n v="0"/>
    <n v="0"/>
    <n v="1"/>
    <x v="0"/>
  </r>
  <r>
    <n v="323"/>
    <s v="Greenfield"/>
    <x v="269"/>
    <x v="15"/>
    <x v="1"/>
    <s v="Мормина А.А."/>
    <s v="д. Татарово (СП Ферапонтовское)"/>
    <m/>
    <m/>
    <n v="50000"/>
    <m/>
    <m/>
    <m/>
    <m/>
    <m/>
    <s v="Промышленность и переработка"/>
    <s v="Промышленность"/>
    <s v="Промышленное производство, предприятия переработки"/>
    <m/>
    <m/>
    <s v="Аренда"/>
    <s v="Нет"/>
    <s v="Нет"/>
    <s v="Да"/>
    <s v="Нет"/>
    <s v="Нет"/>
    <s v="Нет"/>
    <s v="Нет"/>
    <s v="Нет"/>
    <s v="Нет"/>
    <s v="Нет"/>
    <s v="Нет"/>
    <s v="Да"/>
    <s v="https://investregion35.ru/ru/project-sites/land-plot-of-5-hectares-d-tatariv/"/>
    <n v="0"/>
    <n v="0"/>
    <n v="1"/>
    <n v="0"/>
    <n v="0"/>
    <n v="0"/>
    <n v="0"/>
    <n v="0"/>
    <n v="0"/>
    <n v="0"/>
    <n v="0"/>
    <n v="1"/>
    <x v="0"/>
  </r>
  <r>
    <n v="324"/>
    <s v="Greenfield"/>
    <x v="270"/>
    <x v="28"/>
    <x v="1"/>
    <s v="Королева Т.И."/>
    <s v="МО Городецкое"/>
    <m/>
    <m/>
    <n v="340000"/>
    <m/>
    <m/>
    <m/>
    <m/>
    <m/>
    <s v="Агропромышленный комплекс"/>
    <s v="Сельскохозяйственное использование"/>
    <s v=" Сельскохозяйственное производство"/>
    <s v="Общедолевая собственность"/>
    <s v="Нет информации"/>
    <s v="Аренда / продажа в собственность"/>
    <s v="Нет"/>
    <s v="Нет"/>
    <s v="Да (100 м.)"/>
    <s v="Нет"/>
    <s v="Нет"/>
    <s v="Нет"/>
    <s v="Нет"/>
    <s v="Нет"/>
    <s v="Нет"/>
    <s v="Нет"/>
    <s v="Нет"/>
    <s v="Нет"/>
    <s v="https://investregion35.ru/ru/project-sites/land-plot-of-34-ha/"/>
    <n v="0"/>
    <n v="0"/>
    <n v="1"/>
    <n v="0"/>
    <n v="0"/>
    <n v="0"/>
    <n v="0"/>
    <n v="0"/>
    <n v="0"/>
    <n v="0"/>
    <n v="0"/>
    <n v="0"/>
    <x v="2"/>
  </r>
  <r>
    <n v="325"/>
    <s v="Greenfield"/>
    <x v="271"/>
    <x v="28"/>
    <x v="1"/>
    <s v="Королева Т.И."/>
    <s v="д. Раменье"/>
    <m/>
    <s v="35:17:0408006"/>
    <n v="34798"/>
    <m/>
    <m/>
    <m/>
    <m/>
    <m/>
    <s v="Промышленность и переработка"/>
    <s v="Промышленность"/>
    <s v="Производство по переработке древесины"/>
    <s v="Государственная собственность до разграничения"/>
    <s v="Государственная собственность до разграничения"/>
    <s v="Аренда / предоставление в собственность"/>
    <s v="Нет"/>
    <s v="Нет"/>
    <s v="Да"/>
    <s v="Нет"/>
    <s v="Нет"/>
    <s v="Нет"/>
    <s v="Нет"/>
    <s v="Нет"/>
    <s v="Нет"/>
    <s v="Нет"/>
    <s v="Нет"/>
    <s v="Нет"/>
    <s v="https://investregion35.ru/ru/project-sites/land-3-5-ha-d-ramene/"/>
    <n v="0"/>
    <n v="0"/>
    <n v="1"/>
    <n v="0"/>
    <n v="0"/>
    <n v="0"/>
    <n v="0"/>
    <n v="0"/>
    <n v="0"/>
    <n v="0"/>
    <n v="0"/>
    <n v="0"/>
    <x v="1"/>
  </r>
  <r>
    <n v="326"/>
    <s v="Greenfield"/>
    <x v="272"/>
    <x v="28"/>
    <x v="1"/>
    <s v="Королева Т.И."/>
    <s v="МО Городецкое"/>
    <m/>
    <s v="35:17:0303010"/>
    <n v="240000"/>
    <m/>
    <m/>
    <m/>
    <m/>
    <m/>
    <s v="Промышленность и переработка"/>
    <s v="Промышленность"/>
    <s v="Для производства по переработке древесины"/>
    <s v="Государственная собственность до разграничения"/>
    <s v="Государственная собственность до разграничения"/>
    <s v="Арена / предоставление в собственность"/>
    <s v="Нет"/>
    <s v="Нет"/>
    <s v="Да"/>
    <s v="Нет"/>
    <s v="Нет"/>
    <s v="Нет"/>
    <s v="Нет"/>
    <s v="Нет"/>
    <s v="Нет"/>
    <s v="Нет"/>
    <s v="Нет"/>
    <s v="Нет"/>
    <s v="https://investregion35.ru/ru/project-sites/the-land-plot-of-24-hectares/"/>
    <n v="0"/>
    <n v="0"/>
    <n v="1"/>
    <n v="0"/>
    <n v="0"/>
    <n v="0"/>
    <n v="0"/>
    <n v="0"/>
    <n v="0"/>
    <n v="0"/>
    <n v="0"/>
    <n v="0"/>
    <x v="0"/>
  </r>
  <r>
    <n v="327"/>
    <s v="Greenfield"/>
    <x v="160"/>
    <x v="16"/>
    <x v="1"/>
    <s v="Никитин И.Н."/>
    <s v="д. Абатурово СП Краснополянское "/>
    <m/>
    <s v="35:16:0301012:77"/>
    <n v="10000"/>
    <m/>
    <m/>
    <m/>
    <m/>
    <m/>
    <s v="Промышленность и переработка"/>
    <s v="Промышленность"/>
    <s v="Земли промышленности. Организация производства деревопереработки"/>
    <s v="Муниципальная собственность"/>
    <s v="Никольский район"/>
    <s v=" Аренда/Продажа в собственность по результатам аукциона"/>
    <s v="Нет"/>
    <s v="Нет"/>
    <s v="Нет"/>
    <s v="Нет"/>
    <s v="Нет"/>
    <s v="Нет"/>
    <s v="Да (г. В-Устюг - 165 км)"/>
    <s v="Нет"/>
    <s v="Нет"/>
    <s v="Нет"/>
    <s v="Нет"/>
    <s v="Нет"/>
    <s v="https://investregion35.ru/ru/project-sites/land-plot-of-1-ha21/"/>
    <n v="0"/>
    <n v="0"/>
    <n v="0"/>
    <n v="0"/>
    <n v="0"/>
    <n v="0"/>
    <n v="1"/>
    <n v="0"/>
    <n v="0"/>
    <n v="0"/>
    <n v="0"/>
    <n v="0"/>
    <x v="1"/>
  </r>
  <r>
    <n v="328"/>
    <s v="Greenfield"/>
    <x v="273"/>
    <x v="16"/>
    <x v="1"/>
    <s v="Никитин И.Н."/>
    <s v="Аргуновское СП"/>
    <m/>
    <s v="35:16:0000000:97"/>
    <n v="22762000"/>
    <m/>
    <m/>
    <m/>
    <m/>
    <m/>
    <s v="Агропромышленный комплекс"/>
    <s v="Сельскохозяйственное использование"/>
    <s v="Земли сельскохозяйственного назначения. Организация сельскохозяйственного производства"/>
    <s v="Муниципальная собственность"/>
    <s v="Никольский район"/>
    <s v="Аренда/Продажа в собственность по результатам аукциона"/>
    <s v="Нет"/>
    <s v="Нет"/>
    <s v="Нет"/>
    <s v="Нет"/>
    <s v="Нет"/>
    <s v="Нет"/>
    <s v="Да (г. В-Устюг - 208 км)"/>
    <s v="Нет"/>
    <s v="Нет"/>
    <s v="Нет"/>
    <s v="Нет"/>
    <s v="Нет"/>
    <s v="https://investregion35.ru/ru/project-sites/land-plot-of-740-hectares/"/>
    <n v="0"/>
    <n v="0"/>
    <n v="0"/>
    <n v="0"/>
    <n v="0"/>
    <n v="0"/>
    <n v="1"/>
    <n v="0"/>
    <n v="0"/>
    <n v="0"/>
    <n v="0"/>
    <n v="0"/>
    <x v="0"/>
  </r>
  <r>
    <n v="329"/>
    <s v="Greenfield"/>
    <x v="274"/>
    <x v="18"/>
    <x v="1"/>
    <s v="Королева Т.И."/>
    <s v="п. Матвеево (СП Нюксенское)                             (3 км от автодороги Тотьма-В.Устюг 38 км от С.Нюксеница)"/>
    <m/>
    <s v="35:09:0202003:106"/>
    <n v="59691"/>
    <m/>
    <m/>
    <m/>
    <m/>
    <m/>
    <s v="Промышленность и переработка"/>
    <s v="Промышленность"/>
    <s v="Для размещения завода по переработке отходов дервообработки"/>
    <s v="Государственная собственность до разграничения"/>
    <s v="Государственная собственность до разграничения"/>
    <s v="Аренда "/>
    <s v="Нет"/>
    <s v="Нет"/>
    <s v="Да (150 м._x000a_100 кВт/час)"/>
    <s v="Нет"/>
    <s v="Нет"/>
    <s v="Нет"/>
    <s v="Нет"/>
    <s v="Нет"/>
    <s v="Нет"/>
    <s v="Нет"/>
    <s v="Да"/>
    <s v="Нет"/>
    <s v="https://investregion35.ru/ru/project-sites/land-p-matveev-5-9-ha/"/>
    <n v="0"/>
    <n v="0"/>
    <n v="1"/>
    <n v="0"/>
    <n v="0"/>
    <n v="0"/>
    <n v="0"/>
    <n v="0"/>
    <n v="0"/>
    <n v="0"/>
    <n v="1"/>
    <n v="0"/>
    <x v="0"/>
  </r>
  <r>
    <n v="330"/>
    <s v="Greenfield"/>
    <x v="206"/>
    <x v="17"/>
    <x v="1"/>
    <s v="Рудакова О.В."/>
    <s v="Вологодская область, Сямженский район, д. Ногинская"/>
    <s v="Нет"/>
    <m/>
    <n v="1000"/>
    <m/>
    <m/>
    <m/>
    <m/>
    <m/>
    <m/>
    <s v="Сельскохозяйственное использование"/>
    <m/>
    <s v="Государственная собственность до разграничения"/>
    <s v="Государственная собственность до разграничения"/>
    <m/>
    <s v="Нет"/>
    <s v="Нет"/>
    <s v="Нет"/>
    <s v="Нет"/>
    <s v="Нет"/>
    <s v="Да (30 м)"/>
    <s v="Нет"/>
    <s v="Да"/>
    <s v="Нет"/>
    <s v="Нет"/>
    <s v="Нет"/>
    <s v="Нет"/>
    <s v="https://investregion35.ru/ru/project-sites/land-d-noginsk-0-1-ha/"/>
    <n v="0"/>
    <n v="0"/>
    <n v="0"/>
    <n v="0"/>
    <n v="0"/>
    <n v="1"/>
    <n v="0"/>
    <n v="1"/>
    <n v="0"/>
    <n v="0"/>
    <n v="0"/>
    <n v="0"/>
    <x v="0"/>
  </r>
  <r>
    <n v="331"/>
    <s v="Greenfield"/>
    <x v="140"/>
    <x v="25"/>
    <x v="1"/>
    <s v="Рудакова О.В."/>
    <s v="р-н Устюженский"/>
    <m/>
    <s v="35:19:0311021:403"/>
    <n v="267000"/>
    <m/>
    <m/>
    <m/>
    <m/>
    <m/>
    <s v="Агропромышленный комплекс"/>
    <s v="Сельскохозяйственное использование"/>
    <s v="Для сельскохозяйственного использования"/>
    <s v="Областная собственность"/>
    <s v="Вологодская область"/>
    <m/>
    <s v="Нет"/>
    <s v="Нет"/>
    <s v="Нет"/>
    <s v="Нет"/>
    <s v="Нет"/>
    <s v="Да"/>
    <s v="Нет"/>
    <s v="Да"/>
    <s v="Нет"/>
    <s v="Нет"/>
    <s v="Нет"/>
    <s v="Нет"/>
    <s v="https://investregion35.ru/ru/project-sites/the-land-area-of-26-7-hectares-of-ustyuzhenskiy-district/"/>
    <n v="0"/>
    <n v="0"/>
    <n v="0"/>
    <n v="0"/>
    <n v="0"/>
    <n v="1"/>
    <n v="0"/>
    <n v="1"/>
    <n v="0"/>
    <n v="0"/>
    <n v="0"/>
    <n v="0"/>
    <x v="0"/>
  </r>
  <r>
    <n v="332"/>
    <s v="Greenfield"/>
    <x v="140"/>
    <x v="25"/>
    <x v="1"/>
    <s v="Рудакова О.В."/>
    <s v="р-н Устюженский"/>
    <m/>
    <s v="35:19:0311021:402"/>
    <n v="40000"/>
    <m/>
    <m/>
    <m/>
    <m/>
    <m/>
    <s v="Агропромышленный комплекс"/>
    <s v="Сельскохозяйственное использование"/>
    <s v="Для сельскохозяйственного использования"/>
    <s v="Областная собственность"/>
    <s v="Вологодская область"/>
    <m/>
    <s v="Нет"/>
    <s v="Нет"/>
    <s v="Нет"/>
    <s v="Нет"/>
    <s v="Нет"/>
    <s v="Да"/>
    <s v="Нет"/>
    <s v="Да"/>
    <s v="Нет"/>
    <s v="Нет"/>
    <s v="Нет"/>
    <s v="Нет"/>
    <s v="https://investregion35.ru/ru/project-sites/land-4-hectares-of-ustyuzhenskiy-district/"/>
    <n v="0"/>
    <n v="0"/>
    <n v="0"/>
    <n v="0"/>
    <n v="0"/>
    <n v="1"/>
    <n v="0"/>
    <n v="1"/>
    <n v="0"/>
    <n v="0"/>
    <n v="0"/>
    <n v="0"/>
    <x v="0"/>
  </r>
  <r>
    <n v="333"/>
    <s v="Greenfield"/>
    <x v="140"/>
    <x v="25"/>
    <x v="1"/>
    <s v="Рудакова О.В."/>
    <s v="р-н Устюженский"/>
    <m/>
    <s v="35:19:0311021:401"/>
    <n v="50000"/>
    <m/>
    <m/>
    <m/>
    <m/>
    <m/>
    <s v="Агропромышленный комплекс"/>
    <s v="Сельскохозяйственное использование"/>
    <s v="Для сельскохозяйственного использования"/>
    <s v="Областная собственность"/>
    <s v="Вологодская область"/>
    <m/>
    <s v="Нет"/>
    <s v="Нет"/>
    <s v="Нет"/>
    <s v="Нет"/>
    <s v="Нет"/>
    <s v="Да"/>
    <s v="Нет"/>
    <s v="Да"/>
    <s v="Нет"/>
    <s v="Нет"/>
    <s v="Нет"/>
    <s v="Нет"/>
    <s v="https://investregion35.ru/ru/project-sites/land-5-hectares-of-ustyuzhenskiy-district/"/>
    <n v="0"/>
    <n v="0"/>
    <n v="0"/>
    <n v="0"/>
    <n v="0"/>
    <n v="1"/>
    <n v="0"/>
    <n v="1"/>
    <n v="0"/>
    <n v="0"/>
    <n v="0"/>
    <n v="0"/>
    <x v="0"/>
  </r>
  <r>
    <n v="334"/>
    <s v="Greenfield"/>
    <x v="140"/>
    <x v="25"/>
    <x v="1"/>
    <s v="Рудакова О.В."/>
    <s v="р-н Устюженский"/>
    <m/>
    <s v="35:19:0311021:400"/>
    <n v="45000"/>
    <m/>
    <m/>
    <m/>
    <m/>
    <m/>
    <s v="Агропромышленный комплекс"/>
    <s v="Сельскохозяйственное использование"/>
    <s v=" Для сельскохозяйственного использования"/>
    <s v="Областная собственность"/>
    <s v="Вологодская область"/>
    <m/>
    <s v="Нет"/>
    <s v="Нет"/>
    <s v="Нет"/>
    <s v="Нет"/>
    <s v="Нет"/>
    <s v="Да"/>
    <s v="Нет"/>
    <s v="Да"/>
    <s v="Нет"/>
    <s v="Нет"/>
    <s v="Нет"/>
    <s v="Нет"/>
    <s v="https://investregion35.ru/ru/project-sites/land-4-5-hectares-of-ustyuzhenskiy-district/"/>
    <n v="0"/>
    <n v="0"/>
    <n v="0"/>
    <n v="0"/>
    <n v="0"/>
    <n v="1"/>
    <n v="0"/>
    <n v="1"/>
    <n v="0"/>
    <n v="0"/>
    <n v="0"/>
    <n v="0"/>
    <x v="0"/>
  </r>
  <r>
    <n v="335"/>
    <s v="Greenfield"/>
    <x v="140"/>
    <x v="25"/>
    <x v="1"/>
    <s v="Рудакова О.В."/>
    <s v="р-н Устюженский"/>
    <m/>
    <s v="35:19:0311021:394"/>
    <n v="152000"/>
    <m/>
    <m/>
    <m/>
    <m/>
    <m/>
    <s v="Агропромышленный комплекс"/>
    <s v="Сельскохозяйственное использование"/>
    <s v="Сельскохозяйственное использование"/>
    <s v="Областная собственность"/>
    <s v="Вологодская область"/>
    <m/>
    <s v="Нет"/>
    <s v="Нет"/>
    <s v="Нет"/>
    <s v="Нет"/>
    <s v="Нет"/>
    <s v="Да"/>
    <s v="Нет"/>
    <s v="Да"/>
    <s v="Нет"/>
    <s v="Нет"/>
    <s v="Нет"/>
    <s v="Нет"/>
    <s v="https://investregion35.ru/ru/project-sites/land-area-15-2-ha-of-ustyuzhenskiy-district/"/>
    <n v="0"/>
    <n v="0"/>
    <n v="0"/>
    <n v="0"/>
    <n v="0"/>
    <n v="1"/>
    <n v="0"/>
    <n v="1"/>
    <n v="0"/>
    <n v="0"/>
    <n v="0"/>
    <n v="0"/>
    <x v="0"/>
  </r>
  <r>
    <n v="336"/>
    <s v="Greenfield"/>
    <x v="140"/>
    <x v="25"/>
    <x v="1"/>
    <s v="Рудакова О.В."/>
    <s v="р-н Устюженский"/>
    <m/>
    <s v="35:19:0311021:393"/>
    <n v="15000"/>
    <m/>
    <m/>
    <m/>
    <m/>
    <m/>
    <s v="Агропромышленный комплекс"/>
    <s v="Сельскохозяйственное использование"/>
    <s v="Сельскохозяйственное использование"/>
    <s v="Областная собственность"/>
    <s v="Вологодская область"/>
    <m/>
    <s v="Нет"/>
    <s v="Нет"/>
    <s v="Нет"/>
    <s v="Нет"/>
    <s v="Нет"/>
    <s v="Да"/>
    <s v="Нет"/>
    <s v="Да"/>
    <s v="Нет"/>
    <s v="Нет"/>
    <s v="Нет"/>
    <s v="Нет"/>
    <s v="https://investregion35.ru/ru/project-sites/land-of-1-5-hectares-of-ustyuzhenskiy-district/"/>
    <n v="0"/>
    <n v="0"/>
    <n v="0"/>
    <n v="0"/>
    <n v="0"/>
    <n v="1"/>
    <n v="0"/>
    <n v="1"/>
    <n v="0"/>
    <n v="0"/>
    <n v="0"/>
    <n v="0"/>
    <x v="0"/>
  </r>
  <r>
    <n v="337"/>
    <s v="Greenfield"/>
    <x v="140"/>
    <x v="25"/>
    <x v="1"/>
    <s v="Рудакова О.В."/>
    <s v="р-н Устюженский"/>
    <m/>
    <s v="35:19:0311021:392"/>
    <n v="47000"/>
    <m/>
    <m/>
    <m/>
    <m/>
    <m/>
    <s v="Агропромышленный комплекс"/>
    <s v="Сельскохозяйственное использование"/>
    <s v="Сельскохозяйственное использование"/>
    <s v="Областная собственность"/>
    <s v="Вологодская область"/>
    <m/>
    <s v="Нет"/>
    <s v="Нет"/>
    <s v="Нет"/>
    <s v="Нет"/>
    <s v="Нет"/>
    <s v="Да"/>
    <s v="Нет"/>
    <s v="Да"/>
    <s v="Нет"/>
    <s v="Нет"/>
    <s v="Нет"/>
    <s v="Нет"/>
    <s v="https://investregion35.ru/ru/project-sites/land-plot-of-4-7-hectares-of-ustyuzhenskiy-district/"/>
    <n v="0"/>
    <n v="0"/>
    <n v="0"/>
    <n v="0"/>
    <n v="0"/>
    <n v="1"/>
    <n v="0"/>
    <n v="1"/>
    <n v="0"/>
    <n v="0"/>
    <n v="0"/>
    <n v="0"/>
    <x v="0"/>
  </r>
  <r>
    <n v="338"/>
    <s v="Greenfield"/>
    <x v="140"/>
    <x v="25"/>
    <x v="1"/>
    <s v="Рудакова О.В."/>
    <s v="р-н Устюженский"/>
    <m/>
    <m/>
    <n v="138000"/>
    <m/>
    <m/>
    <m/>
    <m/>
    <m/>
    <s v="Агропромышленный комплекс"/>
    <s v="Сельскохозяйственное использование"/>
    <s v="Сельскохозяйственное использование"/>
    <s v="Областная собственность"/>
    <s v="Вологодская область"/>
    <m/>
    <s v="Нет"/>
    <s v="Нет"/>
    <s v="Нет"/>
    <s v="Нет"/>
    <s v="Нет"/>
    <s v="Да"/>
    <s v="Нет"/>
    <s v="Да"/>
    <s v="Нет"/>
    <s v="Нет"/>
    <s v="Нет"/>
    <s v="Нет"/>
    <s v="https://investregion35.ru/ru/project-sites/land-and-13-8-ha-of-ustyuzhenskiy-district/"/>
    <n v="0"/>
    <n v="0"/>
    <n v="0"/>
    <n v="0"/>
    <n v="0"/>
    <n v="1"/>
    <n v="0"/>
    <n v="1"/>
    <n v="0"/>
    <n v="0"/>
    <n v="0"/>
    <n v="0"/>
    <x v="0"/>
  </r>
  <r>
    <n v="339"/>
    <s v="Greenfield"/>
    <x v="140"/>
    <x v="25"/>
    <x v="1"/>
    <s v="Рудакова О.В."/>
    <s v="р-н Устюженский"/>
    <m/>
    <s v="35:19:0311021:390"/>
    <n v="95000"/>
    <m/>
    <m/>
    <m/>
    <m/>
    <m/>
    <s v="Агропромышленный комплекс"/>
    <s v="Сельскохозяйственное использование"/>
    <s v="Сельскохозяйственное использование"/>
    <s v="Областная собственность"/>
    <s v="Вологодская область"/>
    <m/>
    <s v="Нет"/>
    <s v="Нет"/>
    <s v="Нет"/>
    <s v="Нет"/>
    <s v="Нет"/>
    <s v="Да"/>
    <s v="Нет"/>
    <s v="Да"/>
    <s v="Нет"/>
    <s v="Нет"/>
    <s v="Нет"/>
    <s v="Нет"/>
    <s v="https://investregion35.ru/ru/project-sites/land-of-9-5-hectares-of-ustyuzhenskiy-district/"/>
    <n v="0"/>
    <n v="0"/>
    <n v="0"/>
    <n v="0"/>
    <n v="0"/>
    <n v="1"/>
    <n v="0"/>
    <n v="1"/>
    <n v="0"/>
    <n v="0"/>
    <n v="0"/>
    <n v="0"/>
    <x v="0"/>
  </r>
  <r>
    <n v="340"/>
    <s v="Greenfield"/>
    <x v="140"/>
    <x v="25"/>
    <x v="1"/>
    <s v="Рудакова О.В."/>
    <s v="р-н Устюженский"/>
    <m/>
    <s v="35:19:0311021:389"/>
    <n v="38000"/>
    <m/>
    <m/>
    <m/>
    <m/>
    <m/>
    <s v="Агропромышленный комплекс"/>
    <s v="Сельскохозяйственное использование"/>
    <s v="Сельскохозяйственное использование"/>
    <s v="Областная собственность"/>
    <s v="Вологодская область"/>
    <m/>
    <s v="Нет"/>
    <s v="Нет"/>
    <s v="Нет"/>
    <s v="Нет"/>
    <s v="Нет"/>
    <s v="Да"/>
    <s v="Нет"/>
    <s v="Да"/>
    <s v="Нет"/>
    <s v="Нет"/>
    <s v="Нет"/>
    <s v="Нет"/>
    <s v="https://investregion35.ru/ru/project-sites/land-3-8-hectares-of-ustyuzhenskiy-district/"/>
    <n v="0"/>
    <n v="0"/>
    <n v="0"/>
    <n v="0"/>
    <n v="0"/>
    <n v="1"/>
    <n v="0"/>
    <n v="1"/>
    <n v="0"/>
    <n v="0"/>
    <n v="0"/>
    <n v="0"/>
    <x v="0"/>
  </r>
  <r>
    <n v="341"/>
    <s v="Greenfield"/>
    <x v="140"/>
    <x v="25"/>
    <x v="1"/>
    <s v="Рудакова О.В."/>
    <s v="р-н Устюженский"/>
    <m/>
    <s v="35:19:311021:388"/>
    <n v="80000"/>
    <m/>
    <m/>
    <m/>
    <m/>
    <m/>
    <s v="Агропромышленный комплекс"/>
    <s v="Сельскохозяйственное использование"/>
    <s v="Сельскохозяйственное использование"/>
    <s v="Областная собственность"/>
    <s v="Вологодская область"/>
    <m/>
    <s v="Нет"/>
    <s v="Нет"/>
    <s v="Нет"/>
    <s v="Нет"/>
    <s v="Нет"/>
    <s v="Да"/>
    <s v="Нет"/>
    <s v="Да"/>
    <s v="Нет"/>
    <s v="Нет"/>
    <s v="Нет"/>
    <s v="Нет"/>
    <s v="https://investregion35.ru/ru/project-sites/land-8-hectares-of-ustyuzhenskiy-district/"/>
    <n v="0"/>
    <n v="0"/>
    <n v="0"/>
    <n v="0"/>
    <n v="0"/>
    <n v="1"/>
    <n v="0"/>
    <n v="1"/>
    <n v="0"/>
    <n v="0"/>
    <n v="0"/>
    <n v="0"/>
    <x v="0"/>
  </r>
  <r>
    <n v="342"/>
    <s v="Greenfield"/>
    <x v="275"/>
    <x v="16"/>
    <x v="1"/>
    <s v="Никитин И.Н."/>
    <s v="Аргуновское СП"/>
    <m/>
    <s v="35:16:0000000:99"/>
    <n v="27662000"/>
    <m/>
    <m/>
    <m/>
    <m/>
    <m/>
    <s v="Агропромышленный комплекс"/>
    <s v="Сельскохозяйственное использование"/>
    <s v="Земли сельскохозяйственного назначения. Организация сельскохозяйственного производства"/>
    <s v="Муниципальная собственность"/>
    <s v="Никольский район"/>
    <s v="Аренда/Продажа в собственность по результатам аукциона"/>
    <s v="Нет"/>
    <s v="Нет"/>
    <s v="Нет"/>
    <s v="Нет"/>
    <s v="Нет"/>
    <s v="Нет"/>
    <s v="Да (г. В-Устюг - 210 км)"/>
    <s v="Нет"/>
    <s v="Нет"/>
    <s v="Нет"/>
    <s v="Нет"/>
    <s v="Нет"/>
    <s v="https://investregion35.ru/ru/project-sites/land-2766-0-ha/"/>
    <n v="0"/>
    <n v="0"/>
    <n v="0"/>
    <n v="0"/>
    <n v="0"/>
    <n v="0"/>
    <n v="1"/>
    <n v="0"/>
    <n v="0"/>
    <n v="0"/>
    <n v="0"/>
    <n v="0"/>
    <x v="0"/>
  </r>
  <r>
    <n v="343"/>
    <s v="Greenfield"/>
    <x v="276"/>
    <x v="16"/>
    <x v="1"/>
    <s v="Никитин И.Н."/>
    <s v="Зеленцовское СП"/>
    <m/>
    <s v="35:16:0000000:95"/>
    <n v="33368300"/>
    <m/>
    <m/>
    <m/>
    <m/>
    <m/>
    <s v="Агропромышленный комплекс"/>
    <s v="Сельскохозяйственное использование"/>
    <s v="Земли сельскохозяйственного назначения. Организация сельскохозяйственного производства"/>
    <s v="Муниципальная собственность"/>
    <s v="Никольский район"/>
    <s v="Аренда/Продажа в собственность по результатам аукциона"/>
    <s v="Нет"/>
    <s v="Нет"/>
    <s v="Нет"/>
    <s v="Нет"/>
    <s v="Нет"/>
    <s v="Нет"/>
    <s v="Да (г. В-Устюг - 225 км)"/>
    <s v="Нет"/>
    <s v="Нет"/>
    <s v="Нет"/>
    <s v="Нет"/>
    <s v="Нет"/>
    <s v="https://investregion35.ru/ru/project-sites/land-3336-83-ha/"/>
    <n v="0"/>
    <n v="0"/>
    <n v="0"/>
    <n v="0"/>
    <n v="0"/>
    <n v="0"/>
    <n v="1"/>
    <n v="0"/>
    <n v="0"/>
    <n v="0"/>
    <n v="0"/>
    <n v="0"/>
    <x v="0"/>
  </r>
  <r>
    <n v="344"/>
    <s v="Greenfield"/>
    <x v="277"/>
    <x v="16"/>
    <x v="1"/>
    <s v="Никитин И.Н."/>
    <s v="СП Никольское "/>
    <m/>
    <s v="35:16:0201021:289"/>
    <n v="13000"/>
    <m/>
    <m/>
    <m/>
    <m/>
    <m/>
    <s v="Агропромышленный комплекс"/>
    <s v="Сельскохозяйственное использование"/>
    <s v="Земли сельскохозяйственного назначения. Организация рыбного промысла"/>
    <s v="Муниципальная собственность"/>
    <s v="Никольский район"/>
    <s v="Аренда/Продажа в собственность по результатам аукциона"/>
    <s v="Нет"/>
    <s v="Нет"/>
    <s v="Нет"/>
    <s v="Нет"/>
    <s v="Нет"/>
    <s v="Нет"/>
    <s v="Да (г. В-Устюг - 187  км)"/>
    <s v="Нет"/>
    <s v="Нет"/>
    <s v="Нет"/>
    <s v="Нет"/>
    <s v="Нет"/>
    <s v="https://investregion35.ru/ru/project-sites/land-sp-nikol-1-3-ha/"/>
    <n v="0"/>
    <n v="0"/>
    <n v="0"/>
    <n v="0"/>
    <n v="0"/>
    <n v="0"/>
    <n v="1"/>
    <n v="0"/>
    <n v="0"/>
    <n v="0"/>
    <n v="0"/>
    <n v="0"/>
    <x v="0"/>
  </r>
  <r>
    <n v="345"/>
    <s v="Greenfield"/>
    <x v="278"/>
    <x v="16"/>
    <x v="1"/>
    <s v="Никитин И.Н."/>
    <s v="СП Никольское"/>
    <m/>
    <s v="35:16:0000000:111"/>
    <n v="24291000"/>
    <m/>
    <m/>
    <m/>
    <m/>
    <m/>
    <s v="Агропромышленный комплекс"/>
    <s v="Сельскохозяйственное использование"/>
    <s v="Земли сельскохозяйственного назначения. Организация сельскохозяйственного производства"/>
    <s v="Муниципальная собственность"/>
    <s v="Никольский район"/>
    <s v="Аренда/Продажа в собственность по результатам аукциона"/>
    <s v="Нет"/>
    <s v="Нет"/>
    <s v="Нет"/>
    <s v="Нет"/>
    <s v="Нет"/>
    <s v="Нет"/>
    <s v="Да (г. В-Устюг - 150  км)"/>
    <s v="Нет"/>
    <s v="Нет"/>
    <s v="Нет"/>
    <s v="Нет"/>
    <s v="Нет"/>
    <s v="https://investregion35.ru/ru/project-sites/land-sp-nikol-2429-1-ha/"/>
    <n v="0"/>
    <n v="0"/>
    <n v="0"/>
    <n v="0"/>
    <n v="0"/>
    <n v="0"/>
    <n v="1"/>
    <n v="0"/>
    <n v="0"/>
    <n v="0"/>
    <n v="0"/>
    <n v="0"/>
    <x v="0"/>
  </r>
  <r>
    <n v="346"/>
    <s v="Greenfield"/>
    <x v="279"/>
    <x v="16"/>
    <x v="1"/>
    <s v="Никитин И.Н."/>
    <s v="СП Никольское"/>
    <m/>
    <s v="35:16:0000000:107"/>
    <n v="15570000"/>
    <m/>
    <m/>
    <m/>
    <m/>
    <m/>
    <s v="Агропромышленный комплекс"/>
    <s v="Сельскохозяйственное использование"/>
    <s v="Земли сельскохозяйственного назначения. Организация сельскохозяйственного производства"/>
    <s v="Муниципальная собственность"/>
    <s v="Никольский район"/>
    <s v="Аренда/Продажа в собственность по результатам аукциона"/>
    <s v="Нет"/>
    <s v="Нет"/>
    <s v="Нет"/>
    <s v="Нет"/>
    <s v="Нет"/>
    <s v="Нет"/>
    <s v="Да (г. В-Устюг - 192 км)"/>
    <s v="Нет"/>
    <s v="Нет"/>
    <s v="Нет"/>
    <s v="Нет"/>
    <s v="Нет"/>
    <s v="https://investregion35.ru/ru/project-sites/land-1557-0-ha-/"/>
    <n v="0"/>
    <n v="0"/>
    <n v="0"/>
    <n v="0"/>
    <n v="0"/>
    <n v="0"/>
    <n v="1"/>
    <n v="0"/>
    <n v="0"/>
    <n v="0"/>
    <n v="0"/>
    <n v="0"/>
    <x v="0"/>
  </r>
  <r>
    <n v="347"/>
    <s v="Greenfield"/>
    <x v="280"/>
    <x v="16"/>
    <x v="1"/>
    <s v="Никитин И.Н."/>
    <s v="СП Никольское"/>
    <m/>
    <s v="35:16:0000000:113"/>
    <n v="27440000"/>
    <m/>
    <m/>
    <m/>
    <m/>
    <m/>
    <s v="Агропромышленный комплекс"/>
    <s v="Сельскохозяйственное использование"/>
    <s v="Земли сельскохозяйственного назначения. Организация сельскохозяйственного производства"/>
    <s v="Муниципальная собственность"/>
    <s v="Никольский район"/>
    <s v="Аренда/Продажа в собственность по результатам аукциона"/>
    <s v="Нет"/>
    <s v="Нет"/>
    <s v="Нет"/>
    <s v="Нет"/>
    <s v="Нет"/>
    <s v="Нет"/>
    <s v="Да (г. В-Устюг - 184  км)"/>
    <s v="Нет"/>
    <s v="Нет"/>
    <s v="Нет"/>
    <s v="Нет"/>
    <s v="Нет"/>
    <s v="https://investregion35.ru/ru/project-sites/land-sp-nikol-2744-0-ha/"/>
    <n v="0"/>
    <n v="0"/>
    <n v="0"/>
    <n v="0"/>
    <n v="0"/>
    <n v="0"/>
    <n v="1"/>
    <n v="0"/>
    <n v="0"/>
    <n v="0"/>
    <n v="0"/>
    <n v="0"/>
    <x v="0"/>
  </r>
  <r>
    <n v="348"/>
    <s v="Greenfield"/>
    <x v="281"/>
    <x v="16"/>
    <x v="1"/>
    <s v="Никитин И.Н."/>
    <s v="СП Никольское"/>
    <m/>
    <s v="35:16:0000000:101"/>
    <n v="2500"/>
    <m/>
    <m/>
    <m/>
    <m/>
    <m/>
    <s v="Агропромышленный комплекс"/>
    <s v="Сельскохозяйственное использование"/>
    <s v="Земли сельскохозяйственного назначения. Организация сельскохозяйственного производства"/>
    <s v="Муниципальная собственность"/>
    <s v="Никольский район"/>
    <s v="Аренда/Продажа в собственность по результатам аукциона"/>
    <s v="Нет"/>
    <s v="Нет"/>
    <s v="Нет"/>
    <s v="Нет"/>
    <s v="Нет"/>
    <s v="Нет"/>
    <s v="Да (г. В-Устюг - 201  км)"/>
    <s v="Нет"/>
    <s v="Нет"/>
    <s v="Нет"/>
    <s v="Нет"/>
    <s v="Нет"/>
    <s v="https://investregion35.ru/ru/project-sites/land-3211-0-ha-/"/>
    <n v="0"/>
    <n v="0"/>
    <n v="0"/>
    <n v="0"/>
    <n v="0"/>
    <n v="0"/>
    <n v="1"/>
    <n v="0"/>
    <n v="0"/>
    <n v="0"/>
    <n v="0"/>
    <n v="0"/>
    <x v="2"/>
  </r>
  <r>
    <n v="349"/>
    <s v="Greenfield"/>
    <x v="282"/>
    <x v="16"/>
    <x v="1"/>
    <s v="Никитин И.Н."/>
    <s v="СП Никольское"/>
    <m/>
    <s v="35:16:0000000:105"/>
    <n v="1138000"/>
    <m/>
    <m/>
    <m/>
    <m/>
    <m/>
    <s v="Агропромышленный комплекс"/>
    <s v="Сельскохозяйственное использование"/>
    <s v="Земли сельскохозяйственного назначения. Организация сельскохозяйственного производства"/>
    <s v="Муниципальная собственность"/>
    <s v="Никольский район"/>
    <s v="Аренда/Продажа в собственность по результатам аукциона"/>
    <s v="Нет"/>
    <s v="Нет"/>
    <s v="Нет"/>
    <s v="Нет"/>
    <s v="Нет"/>
    <s v="Нет"/>
    <s v="Да (г. В-Устюг - 196 км)"/>
    <s v="Нет"/>
    <s v="Нет"/>
    <s v="Нет"/>
    <s v="Нет"/>
    <s v="Нет"/>
    <s v="https://investregion35.ru/ru/project-sites/plot-1138-hectares-/"/>
    <n v="0"/>
    <n v="0"/>
    <n v="0"/>
    <n v="0"/>
    <n v="0"/>
    <n v="0"/>
    <n v="1"/>
    <n v="0"/>
    <n v="0"/>
    <n v="0"/>
    <n v="0"/>
    <n v="0"/>
    <x v="0"/>
  </r>
  <r>
    <n v="350"/>
    <s v="Greenfield"/>
    <x v="283"/>
    <x v="16"/>
    <x v="1"/>
    <s v="Никитин И.Н."/>
    <s v="СП Никольское"/>
    <m/>
    <s v="35:16:0000000:109"/>
    <n v="11969000"/>
    <m/>
    <m/>
    <m/>
    <m/>
    <m/>
    <s v="Агропромышленный комплекс"/>
    <s v="Сельскохозяйственное использование"/>
    <s v="Земли сельскохозяйственного назначения. Организация сельскохозяйственного производства"/>
    <s v="Муниципальная собственность"/>
    <s v="Никольский район"/>
    <s v="Аренда/Продажа в собственность по результатам аукциона"/>
    <s v="Нет"/>
    <s v="Нет"/>
    <s v="Нет"/>
    <s v="Нет"/>
    <s v="Нет"/>
    <s v="Нет"/>
    <s v="Да (г. В-Устюг - 187 км)"/>
    <s v="Нет"/>
    <s v="Нет"/>
    <s v="Нет"/>
    <s v="Нет"/>
    <s v="Нет"/>
    <s v="https://investregion35.ru/ru/project-sites/land-1196-9-ha-/"/>
    <n v="0"/>
    <n v="0"/>
    <n v="0"/>
    <n v="0"/>
    <n v="0"/>
    <n v="0"/>
    <n v="1"/>
    <n v="0"/>
    <n v="0"/>
    <n v="0"/>
    <n v="0"/>
    <n v="0"/>
    <x v="0"/>
  </r>
  <r>
    <n v="351"/>
    <s v="Greenfield"/>
    <x v="284"/>
    <x v="16"/>
    <x v="1"/>
    <s v="Никитин И.Н."/>
    <s v="СП Никольское"/>
    <m/>
    <s v="35:16:0000000:103"/>
    <n v="20734000"/>
    <m/>
    <m/>
    <m/>
    <m/>
    <m/>
    <s v="Агропромышленный комплекс"/>
    <s v="Сельскохозяйственное использование"/>
    <s v="Земли сельскохозяйственного назначения. Организация сельскохозяйственного производства"/>
    <s v="Муниципальная собственность"/>
    <s v="Никольский район"/>
    <s v="Аренда/Продажа в собственность по результатам аукциона"/>
    <s v="Нет"/>
    <s v="Нет"/>
    <s v="Нет"/>
    <s v="Нет"/>
    <s v="Нет"/>
    <s v="Нет"/>
    <s v="Да (г. В-Устюг - 197 км)"/>
    <s v="Нет"/>
    <s v="Нет"/>
    <s v="Нет"/>
    <s v="Нет"/>
    <s v="Нет"/>
    <s v="https://investregion35.ru/ru/project-sites/land-2073-4-ha/"/>
    <n v="0"/>
    <n v="0"/>
    <n v="0"/>
    <n v="0"/>
    <n v="0"/>
    <n v="0"/>
    <n v="1"/>
    <n v="0"/>
    <n v="0"/>
    <n v="0"/>
    <n v="0"/>
    <n v="0"/>
    <x v="0"/>
  </r>
  <r>
    <n v="352"/>
    <s v="Greenfield"/>
    <x v="285"/>
    <x v="18"/>
    <x v="1"/>
    <s v="Королева Т.И."/>
    <s v="Нюксенский район,МО Городищенское, вблизи д.Брусенец на берегу р.Сухоны (22 км. от с.Городищна; 68 км от с.Нюксеница)"/>
    <m/>
    <m/>
    <n v="20000"/>
    <m/>
    <m/>
    <m/>
    <m/>
    <m/>
    <s v="Сельскохозяйственное использование"/>
    <s v="Сельскохозяйственное использование"/>
    <s v="Землм сельскохозяйственного назначения"/>
    <s v="Государственная собственность до разграничения"/>
    <s v="Государственная собственность до разграничения"/>
    <s v="Аренда"/>
    <m/>
    <m/>
    <s v="Да (700 м._x000a_100 кВт/час)"/>
    <m/>
    <m/>
    <s v="Нет"/>
    <s v="Нет"/>
    <s v="Нет"/>
    <s v="Нет"/>
    <s v="Нет"/>
    <s v="Да"/>
    <s v="Нет"/>
    <s v="https://investregion35.ru/ru/project-sites/land-mo-gorodischenskaya-2-ha/"/>
    <n v="0"/>
    <n v="0"/>
    <n v="1"/>
    <n v="0"/>
    <n v="0"/>
    <n v="0"/>
    <n v="0"/>
    <n v="0"/>
    <n v="0"/>
    <n v="0"/>
    <n v="1"/>
    <n v="0"/>
    <x v="0"/>
  </r>
  <r>
    <n v="353"/>
    <s v="Greenfield"/>
    <x v="286"/>
    <x v="7"/>
    <x v="0"/>
    <s v="Королева Т.И."/>
    <s v="Великоустюгский район, Марденгское с/п в районе д.Красное поле"/>
    <m/>
    <m/>
    <n v="131000"/>
    <m/>
    <m/>
    <m/>
    <m/>
    <m/>
    <s v="Агропромышленный комплекс"/>
    <s v="Сельскохозяйственное использование"/>
    <s v="Земли запаса и земли сельскохозяйственного назначения"/>
    <s v="Государственная собственность до разграничения"/>
    <s v="Государственная собственность до разграничения"/>
    <s v="В аренду по итогам торгов/Продажа на аукционе в собственность"/>
    <m/>
    <m/>
    <m/>
    <m/>
    <m/>
    <s v="Нет"/>
    <s v="Да (1,0 км)"/>
    <s v="Нет"/>
    <s v="Да"/>
    <s v="Да"/>
    <s v="Да"/>
    <s v="Да"/>
    <s v="https://investregion35.ru/ru/project-sites/the-land-plot-with-p-materskou-d-a-red-box/"/>
    <n v="0"/>
    <n v="0"/>
    <n v="0"/>
    <n v="0"/>
    <n v="0"/>
    <n v="0"/>
    <n v="1"/>
    <n v="0"/>
    <n v="1"/>
    <n v="1"/>
    <n v="1"/>
    <n v="1"/>
    <x v="0"/>
  </r>
  <r>
    <n v="354"/>
    <s v="Greenfield"/>
    <x v="287"/>
    <x v="7"/>
    <x v="0"/>
    <s v="Королева Т.И."/>
    <s v="Великоустюгский район, Марденгское с/п, юго-западне Вотчины Деда Мороза"/>
    <m/>
    <m/>
    <n v="501000"/>
    <m/>
    <m/>
    <m/>
    <m/>
    <m/>
    <s v="Торговля и услуги"/>
    <s v="Торговля и услуги"/>
    <s v="Строительство гостиниц,гостевых домов и т.д. в направлении туристического бизнеса"/>
    <s v="Государственная собственность до разграничения"/>
    <s v="Государственная собственность до разграничения"/>
    <s v="В аренду по итогам торгов/продажа на аукционе в собственность"/>
    <m/>
    <m/>
    <m/>
    <m/>
    <m/>
    <s v="Нет"/>
    <s v="Да (6,0 км)"/>
    <s v="Нет"/>
    <s v="Да"/>
    <s v="Да"/>
    <s v="Да"/>
    <s v="Да"/>
    <s v="https://investregion35.ru/ru/project-sites/zemelnyy-uchastok-s-p-mardengskoe-50-1-ga/"/>
    <n v="0"/>
    <n v="0"/>
    <n v="0"/>
    <n v="0"/>
    <n v="0"/>
    <n v="0"/>
    <n v="1"/>
    <n v="0"/>
    <n v="1"/>
    <n v="1"/>
    <n v="1"/>
    <n v="1"/>
    <x v="0"/>
  </r>
  <r>
    <n v="355"/>
    <s v="Greenfield"/>
    <x v="288"/>
    <x v="7"/>
    <x v="0"/>
    <s v="Королева Т.И."/>
    <s v="Великоустюгский район,Марденгкское с/п д.Кропухино"/>
    <m/>
    <m/>
    <n v="59000"/>
    <m/>
    <m/>
    <m/>
    <m/>
    <m/>
    <s v="Торговля и услуги"/>
    <s v="Торговля и услуги"/>
    <s v="Строительство гостиниц,гостевых домов и т.д. в направлении туристического бизнеса"/>
    <s v="Государственная собственность до разграничения"/>
    <s v="Государственная собственность до разграничения"/>
    <s v="В аренду по итогам торгов/продажа на аукционе в собственность"/>
    <m/>
    <m/>
    <m/>
    <m/>
    <m/>
    <s v="Нет"/>
    <s v="Да (19,0 км)"/>
    <s v="Нет"/>
    <s v="Да"/>
    <s v="Да"/>
    <s v="Да"/>
    <s v="Да"/>
    <s v="https://investregion35.ru/ru/project-sites/zemelnyy-uchastok-mardengkskoe-s-p-d-kropukhino-5-9-ga/"/>
    <n v="0"/>
    <n v="0"/>
    <n v="0"/>
    <n v="0"/>
    <n v="0"/>
    <n v="0"/>
    <n v="1"/>
    <n v="0"/>
    <n v="1"/>
    <n v="1"/>
    <n v="1"/>
    <n v="1"/>
    <x v="0"/>
  </r>
  <r>
    <n v="356"/>
    <s v="Greenfield"/>
    <x v="289"/>
    <x v="7"/>
    <x v="0"/>
    <s v="Королева Т.И."/>
    <s v="Великоустюгский район,Марденгское с/п  севернее д. Кропухино"/>
    <m/>
    <m/>
    <n v="92000"/>
    <m/>
    <m/>
    <m/>
    <m/>
    <m/>
    <s v="Торговля и услуги"/>
    <s v="Торговля и услуги"/>
    <s v="Строительство гостиниц,гостевых домов и т.д. в направлении туристического бизнеса"/>
    <s v="Государственная собственность до разграничения"/>
    <s v="Государственная собственность до разграничения"/>
    <s v="В аренду по итогам торгов/продажа на аукционе в собственность"/>
    <m/>
    <m/>
    <m/>
    <m/>
    <m/>
    <s v="Нет"/>
    <s v="Да (18,0 км)"/>
    <s v="Нет"/>
    <s v="Да"/>
    <s v="Да"/>
    <s v="Да"/>
    <s v="Да"/>
    <s v="https://investregion35.ru/ru/project-sites/zemelnyy-uchastok-mardengkskoe-s-p-severnee-d-kropukhino-9-2-ga/"/>
    <n v="0"/>
    <n v="0"/>
    <n v="0"/>
    <n v="0"/>
    <n v="0"/>
    <n v="0"/>
    <n v="1"/>
    <n v="0"/>
    <n v="1"/>
    <n v="1"/>
    <n v="1"/>
    <n v="1"/>
    <x v="0"/>
  </r>
  <r>
    <n v="357"/>
    <s v="Greenfield"/>
    <x v="290"/>
    <x v="28"/>
    <x v="1"/>
    <s v="Королева Т.И."/>
    <s v="с. Кичменгский Городок, ул. Советская"/>
    <m/>
    <s v="35:17:0303010"/>
    <n v="30000"/>
    <m/>
    <m/>
    <m/>
    <m/>
    <m/>
    <s v="Промышленность и переработка"/>
    <s v="Промышленность"/>
    <s v="Промышленное производство по переработке сельскохозяйственного производства"/>
    <s v="Государственная собственность до разграничения"/>
    <s v="Государственная собственность до разграничения"/>
    <s v="Аренда / продажа в собственность"/>
    <s v="Нет"/>
    <s v="Нет"/>
    <s v="Нет"/>
    <s v="Нет"/>
    <s v="Нет"/>
    <s v="Нет"/>
    <s v="Нет"/>
    <s v="Нет"/>
    <s v="Нет"/>
    <s v="Нет"/>
    <s v="Нет"/>
    <s v="Нет"/>
    <s v="https://investregion35.ru/ru/project-sites/the-land-area-of-3-ha-s-kichmengskiy-gorodok/"/>
    <n v="0"/>
    <n v="0"/>
    <n v="0"/>
    <n v="0"/>
    <n v="0"/>
    <n v="0"/>
    <n v="0"/>
    <n v="0"/>
    <n v="0"/>
    <n v="0"/>
    <n v="0"/>
    <n v="0"/>
    <x v="0"/>
  </r>
  <r>
    <n v="358"/>
    <s v="Greenfield"/>
    <x v="291"/>
    <x v="9"/>
    <x v="1"/>
    <s v="Никитин И.Н."/>
    <s v="Сельское поселение Туровецкое"/>
    <m/>
    <m/>
    <n v="2000000"/>
    <m/>
    <m/>
    <m/>
    <m/>
    <m/>
    <s v="Агропромышленный комплекс"/>
    <s v="Сельскохозяйственное использование"/>
    <s v="Для сельскохозяйственного использования"/>
    <s v="Муниципальная собственность"/>
    <s v="Междуреченский район"/>
    <s v="Долгосрочная аренда через аукцион"/>
    <s v="Нет"/>
    <s v="Нет"/>
    <s v="Нет"/>
    <s v="Нет"/>
    <s v="Нет"/>
    <s v="Нет"/>
    <s v="Нет"/>
    <s v="Нет"/>
    <s v="Нет"/>
    <s v="Нет"/>
    <s v="Да"/>
    <s v="Нет"/>
    <s v="https://investregion35.ru/ru/project-sites/land-sp-turovskoe-200-hectares/"/>
    <n v="0"/>
    <n v="0"/>
    <n v="0"/>
    <n v="0"/>
    <n v="0"/>
    <n v="0"/>
    <n v="0"/>
    <n v="0"/>
    <n v="0"/>
    <n v="0"/>
    <n v="1"/>
    <n v="0"/>
    <x v="0"/>
  </r>
  <r>
    <n v="359"/>
    <s v="Greenfield"/>
    <x v="292"/>
    <x v="18"/>
    <x v="1"/>
    <s v="Королева Т.И."/>
    <s v="Нюксенский район вблизи д. Матвеево"/>
    <m/>
    <m/>
    <n v="10000"/>
    <m/>
    <m/>
    <m/>
    <m/>
    <m/>
    <s v="Транспорт и логистика"/>
    <s v="Объекты дорожного сервиса"/>
    <s v="Для объекта придорожного сервиса"/>
    <s v="Государственная собственность до разграничения"/>
    <s v="Государственная собственность до разграничения"/>
    <m/>
    <s v="Нет"/>
    <s v="Нет"/>
    <s v="Нет"/>
    <s v="Нет"/>
    <s v="Нет"/>
    <s v="Нет"/>
    <s v="Нет"/>
    <s v="Нет"/>
    <s v="Нет"/>
    <s v="Нет"/>
    <s v="Да"/>
    <s v="Нет"/>
    <s v="https://investregion35.ru/ru/project-sites/land-plot-of-1-ha-near-the-village-of-matveevo/"/>
    <n v="0"/>
    <n v="0"/>
    <n v="0"/>
    <n v="0"/>
    <n v="0"/>
    <n v="0"/>
    <n v="0"/>
    <n v="0"/>
    <n v="0"/>
    <n v="0"/>
    <n v="1"/>
    <n v="0"/>
    <x v="0"/>
  </r>
  <r>
    <n v="360"/>
    <s v="Greenfield"/>
    <x v="293"/>
    <x v="23"/>
    <x v="1"/>
    <s v="Королева Т.И."/>
    <s v="Вологодская область_x000a_Тарногский район_x000a_Тарногское сельское поселение"/>
    <s v="Нет"/>
    <m/>
    <n v="31750000"/>
    <m/>
    <m/>
    <m/>
    <m/>
    <m/>
    <s v="Сельскохозяйственное использование"/>
    <s v="Сельскохозяйственное использование"/>
    <s v="Сельскохозяйственное использование"/>
    <s v="Муниципальная собственность"/>
    <s v="Тарногский район"/>
    <s v="Аренда,_x000a_собственность"/>
    <m/>
    <m/>
    <m/>
    <m/>
    <m/>
    <s v="Нет"/>
    <s v="Нет"/>
    <s v="Нет"/>
    <s v="Нет"/>
    <s v="Нет"/>
    <s v="Да"/>
    <s v="Нет"/>
    <s v="https://investregion35.ru/ru/project-sites/the-land-plot-with-p-tarnogskiy-3175-ha/"/>
    <n v="0"/>
    <n v="0"/>
    <n v="0"/>
    <n v="0"/>
    <n v="0"/>
    <n v="0"/>
    <n v="0"/>
    <n v="0"/>
    <n v="0"/>
    <n v="0"/>
    <n v="1"/>
    <n v="0"/>
    <x v="2"/>
  </r>
  <r>
    <n v="361"/>
    <s v="Greenfield"/>
    <x v="294"/>
    <x v="29"/>
    <x v="1"/>
    <s v="Никитин И.Н."/>
    <s v="СП Толшменское"/>
    <m/>
    <s v="35:14:0402015:27"/>
    <n v="1246000"/>
    <m/>
    <m/>
    <m/>
    <m/>
    <m/>
    <s v="Агропромышленный комплекс"/>
    <s v="Сельскохозяйственное использование"/>
    <s v="Сельскохозяйственное производство"/>
    <s v="Муниципальная собственность"/>
    <s v="Тотемский район"/>
    <m/>
    <s v="Нет"/>
    <s v="Нет"/>
    <s v="Нет"/>
    <s v="Нет"/>
    <s v="Нет"/>
    <s v="Нет"/>
    <s v="Нет"/>
    <s v="Нет"/>
    <s v="Нет"/>
    <s v="Нет"/>
    <s v="Да"/>
    <s v="Нет"/>
    <s v="https://investregion35.ru/ru/project-sites/plot-124-6-ha/"/>
    <n v="0"/>
    <n v="0"/>
    <n v="0"/>
    <n v="0"/>
    <n v="0"/>
    <n v="0"/>
    <n v="0"/>
    <n v="0"/>
    <n v="0"/>
    <n v="0"/>
    <n v="1"/>
    <n v="0"/>
    <x v="0"/>
  </r>
  <r>
    <n v="362"/>
    <s v="Greenfield"/>
    <x v="295"/>
    <x v="29"/>
    <x v="1"/>
    <s v="Никитин И.Н."/>
    <s v="СП Толшменское"/>
    <m/>
    <s v="35:14:0501018:32"/>
    <n v="692000"/>
    <m/>
    <m/>
    <m/>
    <m/>
    <m/>
    <s v="Агропромышленный комплекс"/>
    <s v="Сельскохозяйственное использование"/>
    <s v="Сельскохозяйственное производство"/>
    <s v="Муниципальная собственность"/>
    <s v="Тотемский район"/>
    <m/>
    <s v="Нет"/>
    <s v="Нет"/>
    <s v="Нет"/>
    <s v="Нет"/>
    <s v="Нет"/>
    <s v="Нет"/>
    <s v="Нет"/>
    <s v="Нет"/>
    <s v="Нет"/>
    <s v="Нет"/>
    <s v="Да"/>
    <s v="Нет"/>
    <s v="https://investregion35.ru/ru/project-sites/the-land-area-of-69-2-ha/"/>
    <n v="0"/>
    <n v="0"/>
    <n v="0"/>
    <n v="0"/>
    <n v="0"/>
    <n v="0"/>
    <n v="0"/>
    <n v="0"/>
    <n v="0"/>
    <n v="0"/>
    <n v="1"/>
    <n v="0"/>
    <x v="0"/>
  </r>
  <r>
    <n v="363"/>
    <s v="Greenfield"/>
    <x v="296"/>
    <x v="29"/>
    <x v="1"/>
    <s v="Никитин И.Н."/>
    <s v="СП Толшменское"/>
    <m/>
    <s v="35:14:0501019:9"/>
    <n v="770000"/>
    <m/>
    <m/>
    <m/>
    <m/>
    <m/>
    <s v="Агропромышленный комплекс"/>
    <s v="Сельскохозяйственное использование"/>
    <s v="Сельскохозяйственное производство"/>
    <s v="Муниципальная собственность"/>
    <s v="Тотемский район"/>
    <m/>
    <s v="Нет"/>
    <s v="Нет"/>
    <s v="Нет"/>
    <s v="Нет"/>
    <s v="Нет"/>
    <s v="Нет"/>
    <s v="Нет"/>
    <s v="Нет"/>
    <s v="Нет"/>
    <s v="Нет"/>
    <s v="Да"/>
    <s v="Нет"/>
    <s v="https://investregion35.ru/ru/project-sites/land-of-77-hectares/"/>
    <n v="0"/>
    <n v="0"/>
    <n v="0"/>
    <n v="0"/>
    <n v="0"/>
    <n v="0"/>
    <n v="0"/>
    <n v="0"/>
    <n v="0"/>
    <n v="0"/>
    <n v="1"/>
    <n v="0"/>
    <x v="0"/>
  </r>
  <r>
    <n v="364"/>
    <s v="Greenfield"/>
    <x v="297"/>
    <x v="29"/>
    <x v="1"/>
    <s v="Никитин И.Н."/>
    <s v="СП Толшменское"/>
    <m/>
    <s v="35:14:0601002:38"/>
    <n v="687000"/>
    <m/>
    <m/>
    <m/>
    <m/>
    <m/>
    <s v="Агропромышленный комплекс"/>
    <s v="Сельскохозяйственное использование"/>
    <s v="Сельскохозяйственное производство"/>
    <s v="Муниципальная собственность"/>
    <s v="Тотемский район"/>
    <m/>
    <s v="Нет"/>
    <s v="Нет"/>
    <s v="Нет"/>
    <s v="Нет"/>
    <s v="Нет"/>
    <s v="Нет"/>
    <s v="Нет"/>
    <s v="Нет"/>
    <s v="Нет"/>
    <s v="Нет"/>
    <s v="Да"/>
    <s v="Нет"/>
    <s v="https://investregion35.ru/ru/project-sites/land-of-68-7-ha/"/>
    <n v="0"/>
    <n v="0"/>
    <n v="0"/>
    <n v="0"/>
    <n v="0"/>
    <n v="0"/>
    <n v="0"/>
    <n v="0"/>
    <n v="0"/>
    <n v="0"/>
    <n v="1"/>
    <n v="0"/>
    <x v="0"/>
  </r>
  <r>
    <n v="365"/>
    <s v="Greenfield"/>
    <x v="298"/>
    <x v="29"/>
    <x v="1"/>
    <s v="Никитин И.Н."/>
    <s v="СП Толшменское"/>
    <m/>
    <s v="35:14:0601015:14"/>
    <n v="1070000"/>
    <m/>
    <m/>
    <m/>
    <m/>
    <m/>
    <s v="Агропромышленный комплекс"/>
    <s v="Сельскохозяйственное использование"/>
    <s v=" Сельскохозяйственное производство"/>
    <s v="Муниципальная собственность"/>
    <s v="Тотемский район"/>
    <m/>
    <s v="Нет"/>
    <s v="Нет"/>
    <s v="Нет"/>
    <s v="Нет"/>
    <s v="Нет"/>
    <s v="Нет"/>
    <s v="Нет"/>
    <s v="Нет"/>
    <s v="Нет"/>
    <s v="Нет"/>
    <s v="Да"/>
    <s v="Нет"/>
    <s v="https://investregion35.ru/ru/project-sites/land-107-ha/"/>
    <n v="0"/>
    <n v="0"/>
    <n v="0"/>
    <n v="0"/>
    <n v="0"/>
    <n v="0"/>
    <n v="0"/>
    <n v="0"/>
    <n v="0"/>
    <n v="0"/>
    <n v="1"/>
    <n v="0"/>
    <x v="0"/>
  </r>
  <r>
    <n v="366"/>
    <s v="Greenfield"/>
    <x v="299"/>
    <x v="29"/>
    <x v="1"/>
    <s v="Никитин И.Н."/>
    <s v="СП Толшменское"/>
    <m/>
    <s v="35:14:0502017:76"/>
    <n v="2146000"/>
    <m/>
    <m/>
    <m/>
    <m/>
    <m/>
    <s v="Агропромышленный комплекс"/>
    <s v="Сельскохозяйственное использование"/>
    <s v=" Сельскохозяйственное производство"/>
    <s v="Муниципальная собственность"/>
    <s v="Тотемский район"/>
    <m/>
    <s v="Нет"/>
    <s v="Нет"/>
    <s v="Нет"/>
    <s v="Нет"/>
    <s v="Нет"/>
    <s v="Нет"/>
    <s v="Нет"/>
    <s v="Нет"/>
    <s v="Нет"/>
    <s v="Нет"/>
    <s v="Да"/>
    <s v="Нет"/>
    <s v="https://investregion35.ru/ru/project-sites/land-214-6-ha/"/>
    <n v="0"/>
    <n v="0"/>
    <n v="0"/>
    <n v="0"/>
    <n v="0"/>
    <n v="0"/>
    <n v="0"/>
    <n v="0"/>
    <n v="0"/>
    <n v="0"/>
    <n v="1"/>
    <n v="0"/>
    <x v="0"/>
  </r>
  <r>
    <n v="367"/>
    <s v="Greenfield"/>
    <x v="300"/>
    <x v="29"/>
    <x v="1"/>
    <s v="Никитин И.Н."/>
    <s v="СП Толшменское"/>
    <m/>
    <s v="35:14:0502017:48"/>
    <n v="1185000"/>
    <m/>
    <m/>
    <m/>
    <m/>
    <m/>
    <s v="Агропромышленный комплекс"/>
    <s v="Сельскохозяйственное использование"/>
    <s v=" Сельскохозяйственное производство"/>
    <s v="Муниципальная собственность"/>
    <s v="Тотемский район"/>
    <m/>
    <s v="Нет"/>
    <s v="Нет"/>
    <s v="Нет"/>
    <s v="Нет"/>
    <s v="Нет"/>
    <s v="Нет"/>
    <s v="Нет"/>
    <s v="Нет"/>
    <s v="Нет"/>
    <s v="Нет"/>
    <s v="Да"/>
    <s v="Нет"/>
    <s v="https://investregion35.ru/ru/project-sites/land-118-5-ha/"/>
    <n v="0"/>
    <n v="0"/>
    <n v="0"/>
    <n v="0"/>
    <n v="0"/>
    <n v="0"/>
    <n v="0"/>
    <n v="0"/>
    <n v="0"/>
    <n v="0"/>
    <n v="1"/>
    <n v="0"/>
    <x v="0"/>
  </r>
  <r>
    <n v="368"/>
    <s v="Greenfield"/>
    <x v="301"/>
    <x v="29"/>
    <x v="1"/>
    <s v="Никитин И.Н."/>
    <s v="СП Толшменское"/>
    <m/>
    <s v="35:14:0000000:36:ЗУ1"/>
    <n v="1117000"/>
    <m/>
    <m/>
    <m/>
    <m/>
    <m/>
    <s v="Агропромышленный комплекс"/>
    <s v="Сельскохозяйственное использование"/>
    <s v=" Сельскохозяйственное производство"/>
    <s v="Муниципальная собственность"/>
    <s v="Тотемский район"/>
    <m/>
    <s v="Нет"/>
    <s v="Нет"/>
    <s v="Нет"/>
    <s v="Нет"/>
    <s v="Нет"/>
    <s v="Нет"/>
    <s v="Нет"/>
    <s v="Нет"/>
    <s v="Нет"/>
    <s v="Нет"/>
    <s v="Да"/>
    <s v="Нет"/>
    <s v="https://investregion35.ru/ru/project-sites/land-111-7-ha/"/>
    <n v="0"/>
    <n v="0"/>
    <n v="0"/>
    <n v="0"/>
    <n v="0"/>
    <n v="0"/>
    <n v="0"/>
    <n v="0"/>
    <n v="0"/>
    <n v="0"/>
    <n v="1"/>
    <n v="0"/>
    <x v="0"/>
  </r>
  <r>
    <n v="369"/>
    <s v="Greenfield"/>
    <x v="302"/>
    <x v="29"/>
    <x v="1"/>
    <s v="Никитин И.Н."/>
    <s v="СП Толшменское"/>
    <m/>
    <s v="35:14:0000000:40"/>
    <n v="600000"/>
    <m/>
    <m/>
    <m/>
    <m/>
    <m/>
    <s v="Агропромышленный комплекс"/>
    <s v="Сельскохозяйственное использование"/>
    <s v=" Сельскохозяйственное производство"/>
    <s v="Муниципальная собственность"/>
    <s v="Тотемский район"/>
    <m/>
    <s v="Нет"/>
    <s v="Нет"/>
    <s v="Нет"/>
    <s v="Нет"/>
    <s v="Нет"/>
    <s v="Нет"/>
    <s v="Нет"/>
    <s v="Нет"/>
    <s v="Нет"/>
    <s v="Нет"/>
    <s v="Да"/>
    <s v="Нет"/>
    <s v="https://investregion35.ru/ru/project-sites/a-plot-of-land-of-60-hectares/"/>
    <n v="0"/>
    <n v="0"/>
    <n v="0"/>
    <n v="0"/>
    <n v="0"/>
    <n v="0"/>
    <n v="0"/>
    <n v="0"/>
    <n v="0"/>
    <n v="0"/>
    <n v="1"/>
    <n v="0"/>
    <x v="0"/>
  </r>
  <r>
    <n v="370"/>
    <s v="Greenfield"/>
    <x v="303"/>
    <x v="29"/>
    <x v="1"/>
    <s v="Никитин И.Н."/>
    <s v="СП Пятовское"/>
    <m/>
    <s v="35:14:0103021:173"/>
    <n v="55000"/>
    <m/>
    <m/>
    <m/>
    <m/>
    <m/>
    <s v="Промышленность и переработка"/>
    <s v="Промышленность"/>
    <s v="Земли промышленного назначения"/>
    <s v="Муниципальная собственность"/>
    <s v="Тотемский район"/>
    <m/>
    <s v="Нет"/>
    <s v="Нет"/>
    <s v="Нет"/>
    <s v="Нет"/>
    <s v="Нет"/>
    <s v="Нет"/>
    <s v="Нет"/>
    <s v="Нет"/>
    <s v="Нет"/>
    <s v="Нет"/>
    <s v="Да"/>
    <s v="Нет"/>
    <s v="https://investregion35.ru/ru/project-sites/land-of-5-5-hectares/"/>
    <n v="0"/>
    <n v="0"/>
    <n v="0"/>
    <n v="0"/>
    <n v="0"/>
    <n v="0"/>
    <n v="0"/>
    <n v="0"/>
    <n v="0"/>
    <n v="0"/>
    <n v="1"/>
    <n v="0"/>
    <x v="0"/>
  </r>
  <r>
    <n v="371"/>
    <s v="Greenfield"/>
    <x v="304"/>
    <x v="29"/>
    <x v="1"/>
    <s v="Никитин И.Н."/>
    <s v="СП Пятовское"/>
    <m/>
    <s v="35:14:0203029:347"/>
    <n v="112000"/>
    <m/>
    <m/>
    <m/>
    <m/>
    <m/>
    <s v="Промышленность и переработка"/>
    <s v="Промышленность"/>
    <s v="Земли промышленного назначения"/>
    <s v="Муниципальная собственность"/>
    <s v="Тотемский район"/>
    <m/>
    <s v="Нет"/>
    <s v="Нет"/>
    <s v="Нет"/>
    <s v="Нет"/>
    <s v="Нет"/>
    <s v="Нет"/>
    <s v="Нет"/>
    <s v="Нет"/>
    <s v="Нет"/>
    <s v="Нет"/>
    <s v="Да"/>
    <s v="Нет"/>
    <s v="https://investregion35.ru/ru/project-sites/land-11-2-ha/"/>
    <n v="0"/>
    <n v="0"/>
    <n v="0"/>
    <n v="0"/>
    <n v="0"/>
    <n v="0"/>
    <n v="0"/>
    <n v="0"/>
    <n v="0"/>
    <n v="0"/>
    <n v="1"/>
    <n v="0"/>
    <x v="0"/>
  </r>
  <r>
    <n v="372"/>
    <s v="Greenfield"/>
    <x v="305"/>
    <x v="29"/>
    <x v="1"/>
    <s v="Никитин И.Н."/>
    <s v="СП Пятовское"/>
    <m/>
    <s v="35:14:0702001:463"/>
    <n v="7000"/>
    <m/>
    <m/>
    <m/>
    <m/>
    <m/>
    <s v="Промышленность и переработка"/>
    <s v="Промышленность"/>
    <s v="Земли промышленного назначения"/>
    <s v="Муниципальная собственность"/>
    <s v="Тотемский район"/>
    <m/>
    <s v="Нет"/>
    <s v="Нет"/>
    <s v="Нет"/>
    <s v="Нет"/>
    <s v="Нет"/>
    <s v="Нет"/>
    <s v="Нет"/>
    <s v="Нет"/>
    <s v="Нет"/>
    <s v="Нет"/>
    <s v="Да"/>
    <s v="Нет"/>
    <s v="https://investregion35.ru/ru/project-sites/land-plot-of-0-7-hectares1/"/>
    <n v="0"/>
    <n v="0"/>
    <n v="0"/>
    <n v="0"/>
    <n v="0"/>
    <n v="0"/>
    <n v="0"/>
    <n v="0"/>
    <n v="0"/>
    <n v="0"/>
    <n v="1"/>
    <n v="0"/>
    <x v="0"/>
  </r>
  <r>
    <n v="373"/>
    <s v="Greenfield"/>
    <x v="306"/>
    <x v="29"/>
    <x v="1"/>
    <s v="Никитин И.Н."/>
    <s v="СП Пятовское"/>
    <m/>
    <s v="35:14:0104004:195"/>
    <n v="46000"/>
    <m/>
    <m/>
    <m/>
    <m/>
    <m/>
    <s v="Промышленность и переработка"/>
    <s v="Промышленность"/>
    <s v="Земли промышленного назначения"/>
    <s v="Муниципальная собственность"/>
    <s v="Тотемский район"/>
    <m/>
    <s v="Нет"/>
    <s v="Нет"/>
    <s v="Нет"/>
    <s v="Нет"/>
    <s v="Нет"/>
    <s v="Нет"/>
    <s v="Нет"/>
    <s v="Нет"/>
    <s v="Нет"/>
    <s v="Нет"/>
    <s v="Да"/>
    <s v="Нет"/>
    <s v="https://investregion35.ru/ru/project-sites/land-4-6-hectares/"/>
    <n v="0"/>
    <n v="0"/>
    <n v="0"/>
    <n v="0"/>
    <n v="0"/>
    <n v="0"/>
    <n v="0"/>
    <n v="0"/>
    <n v="0"/>
    <n v="0"/>
    <n v="1"/>
    <n v="0"/>
    <x v="0"/>
  </r>
  <r>
    <n v="374"/>
    <s v="Greenfield"/>
    <x v="305"/>
    <x v="29"/>
    <x v="1"/>
    <s v="Никитин И.Н."/>
    <s v="СП Пятовское"/>
    <m/>
    <s v="35:14:0204001:62"/>
    <n v="7000"/>
    <m/>
    <m/>
    <m/>
    <m/>
    <m/>
    <s v="Транспорт и логистика"/>
    <s v="Объекты дорожного сервиса"/>
    <s v="Для придорожного сервиса и сферы обслуживания"/>
    <s v="Муниципальная собственность"/>
    <s v="Тотемский район"/>
    <m/>
    <s v="Нет"/>
    <s v="Нет"/>
    <s v="Нет"/>
    <s v="Нет"/>
    <s v="Нет"/>
    <s v="Нет"/>
    <s v="Нет"/>
    <s v="Нет"/>
    <s v="Нет"/>
    <s v="Нет"/>
    <s v="Да"/>
    <s v="Нет"/>
    <s v="https://investregion35.ru/ru/project-sites/land-plot-of-0-7-hectares2/"/>
    <n v="0"/>
    <n v="0"/>
    <n v="0"/>
    <n v="0"/>
    <n v="0"/>
    <n v="0"/>
    <n v="0"/>
    <n v="0"/>
    <n v="0"/>
    <n v="0"/>
    <n v="1"/>
    <n v="0"/>
    <x v="0"/>
  </r>
  <r>
    <n v="375"/>
    <s v="Greenfield"/>
    <x v="307"/>
    <x v="29"/>
    <x v="1"/>
    <s v="Никитин И.Н."/>
    <s v="СП Пятовское"/>
    <m/>
    <s v="35:14:0204005:142"/>
    <n v="110000"/>
    <m/>
    <m/>
    <m/>
    <m/>
    <m/>
    <s v="Транспорт и логистика"/>
    <s v="Объекты дорожного сервиса"/>
    <s v="Для придорожного сервиса и сферы обслуживания"/>
    <s v="Муниципальная собственность"/>
    <s v="Тотемский район"/>
    <m/>
    <s v="Нет"/>
    <s v="Нет"/>
    <s v="Нет"/>
    <s v="Нет"/>
    <s v="Нет"/>
    <s v="Нет"/>
    <s v="Нет"/>
    <s v="Нет"/>
    <s v="Нет"/>
    <s v="Нет"/>
    <s v="Да"/>
    <s v="Нет"/>
    <s v="https://investregion35.ru/ru/project-sites/land-of-11-ha/"/>
    <n v="0"/>
    <n v="0"/>
    <n v="0"/>
    <n v="0"/>
    <n v="0"/>
    <n v="0"/>
    <n v="0"/>
    <n v="0"/>
    <n v="0"/>
    <n v="0"/>
    <n v="1"/>
    <n v="0"/>
    <x v="0"/>
  </r>
  <r>
    <n v="376"/>
    <s v="Greenfield"/>
    <x v="308"/>
    <x v="20"/>
    <x v="1"/>
    <s v="Мормина А.А."/>
    <s v="Вологодская обл., г.Белозерск, набережная П.К. Георгиевского, пассажирский причал"/>
    <m/>
    <s v="35:03:0101003:71"/>
    <n v="423"/>
    <m/>
    <m/>
    <m/>
    <m/>
    <m/>
    <s v="Земли населенных пунктов"/>
    <s v="Промышленность"/>
    <s v="Для производственных целей"/>
    <s v=" Государственная собственность"/>
    <s v=" Государственная собственность"/>
    <s v="Торги"/>
    <m/>
    <m/>
    <m/>
    <m/>
    <m/>
    <s v="Нет"/>
    <s v="Нет"/>
    <s v="Нет"/>
    <s v="Нет"/>
    <s v="Нет"/>
    <s v="Нет"/>
    <s v="Да"/>
    <m/>
    <n v="0"/>
    <n v="0"/>
    <n v="0"/>
    <n v="0"/>
    <n v="0"/>
    <n v="0"/>
    <n v="0"/>
    <n v="0"/>
    <n v="0"/>
    <n v="0"/>
    <n v="0"/>
    <n v="1"/>
    <x v="0"/>
  </r>
  <r>
    <n v="377"/>
    <s v="Greenfield"/>
    <x v="309"/>
    <x v="20"/>
    <x v="1"/>
    <s v="Мормина А.А."/>
    <s v="Вологодская обл.,_x000a_г. Белозерск, Советский вал (СУБКЛАСТЕР «ПРИОЗЕРНЫЙ»)"/>
    <m/>
    <s v="35:03:0101016:1"/>
    <n v="203168"/>
    <m/>
    <m/>
    <m/>
    <m/>
    <m/>
    <s v="Земли населенных пунктов"/>
    <s v="Отдых (рекреация)"/>
    <s v="Для историко_x000a_культурной деятельности"/>
    <m/>
    <m/>
    <s v="Аренда"/>
    <m/>
    <m/>
    <m/>
    <m/>
    <m/>
    <s v="Нет"/>
    <s v="Нет"/>
    <s v="Нет"/>
    <s v="Нет"/>
    <s v="Нет"/>
    <s v="Нет"/>
    <s v="Да"/>
    <m/>
    <n v="0"/>
    <n v="0"/>
    <n v="0"/>
    <n v="0"/>
    <n v="0"/>
    <n v="0"/>
    <n v="0"/>
    <n v="0"/>
    <n v="0"/>
    <n v="0"/>
    <n v="0"/>
    <n v="1"/>
    <x v="0"/>
  </r>
  <r>
    <n v="378"/>
    <s v="Brownfield"/>
    <x v="310"/>
    <x v="3"/>
    <x v="0"/>
    <s v="Мормина А.А."/>
    <s v=" р-н Вологодский, с/п Старосельское, п Уткино"/>
    <s v="Нет"/>
    <s v="35:25:0602010:775"/>
    <n v="2050"/>
    <m/>
    <n v="115.5"/>
    <m/>
    <s v="Административное здание"/>
    <s v="учтенный"/>
    <s v="Промышленность и переработка"/>
    <s v="Промышленность"/>
    <s v="Деловое управление"/>
    <s v="Муниципальная собственность"/>
    <s v="Попов Виталий Михайлович_x000a_55-19-52"/>
    <s v="Выкуп у собственника (МО Старосельское сельское поселение)"/>
    <s v="Да"/>
    <s v="Да (возможность подключения удаленность 100 м) "/>
    <s v="Да "/>
    <s v="Да (до ближайшего газопровода низкого давления 100 м)"/>
    <s v="Да "/>
    <s v="Да (до Федеральной трассы А 114 «Вологда – Новая Ладога» 2 км)"/>
    <s v="Да"/>
    <s v="Да"/>
    <s v="Да"/>
    <s v="Да"/>
    <s v="Да"/>
    <s v="Нет"/>
    <s v="https://investregion35.ru/ru/project-sites/property-complex-of-0-2-ha-p-utkino/"/>
    <n v="1"/>
    <n v="1"/>
    <n v="1"/>
    <n v="1"/>
    <n v="1"/>
    <n v="1"/>
    <n v="1"/>
    <n v="1"/>
    <n v="1"/>
    <n v="1"/>
    <n v="1"/>
    <n v="0"/>
    <x v="0"/>
  </r>
  <r>
    <n v="379"/>
    <s v="Brownfield"/>
    <x v="311"/>
    <x v="3"/>
    <x v="0"/>
    <s v="Мормина А.А."/>
    <s v="Вологодская область, Вологодский район, Прилукское с/п"/>
    <s v="да"/>
    <s v="35:25:0701036:717"/>
    <n v="60269"/>
    <s v="(1) 35:25:0701036:525_x000a_(2) 35:25:0701036:546_x000a_(3) 35:25:0701036:547_x000a_(4) 35:25:0701036:550_x000a_(5) 35:25:0701036:447_x000a_(6) 35-35/001-35/001/801/2015-2669 (условный)_x000a_(7)35-35/001-35/001/801/2015-2649 (условный)"/>
    <s v="(1) 1296 _x000a_(2) 2460_x000a_(3) 4675_x000a_(4) 1620_x000a_(5) 72_x000a_(6) 36_x000a_(7) 1800"/>
    <s v="(1) двухэтажное_x000a_(2) трехэтажное_x000a_(3) пятиэтажное_x000a_(4) трехэтажное_x000a_(5) одноэтажное_x000a_(6)_x000a_(7)"/>
    <s v="(1) штаб _x000a_(2) казарма № 1_x000a_(3) казарма № 2_x000a_(4) клуб-спортзал_x000a_(5) КПП № 1_x000a_(6)пункт заправки_x000a_(7)учебный корпус_x000a__x000a_наружные сети водоснабжения, 3,52 км_x000a_тепловые сети, 0,8106 км_x000a_КНС, 105 кв. м"/>
    <s v="учтенный"/>
    <s v="Промышленность и переработка"/>
    <s v="Промышленность"/>
    <s v="Промышленное"/>
    <s v="Муниципальная собственность"/>
    <s v="Новиков Денис Павлович_x000a_77-65-96; 77-65-76"/>
    <s v="Аукцион по продаже в собственность"/>
    <s v="Да"/>
    <s v="Да"/>
    <s v="Да"/>
    <s v="Да (Сети газоснабжения проходят в 15 м с северной стороны участка)"/>
    <s v="Да"/>
    <s v="Да (примыкает к трассе М8 Москва - Архангельск)"/>
    <s v="Да"/>
    <s v="Да"/>
    <s v="Да"/>
    <s v="Да"/>
    <s v="Да"/>
    <s v="Нет"/>
    <s v="https://investregion35.ru/ru/project-sites/the-property-complex-of-6-ha-sp-priluki/"/>
    <n v="1"/>
    <n v="1"/>
    <n v="1"/>
    <n v="1"/>
    <n v="1"/>
    <n v="1"/>
    <n v="1"/>
    <n v="1"/>
    <n v="1"/>
    <n v="1"/>
    <n v="1"/>
    <n v="0"/>
    <x v="0"/>
  </r>
  <r>
    <n v="380"/>
    <s v="Brownfield"/>
    <x v="312"/>
    <x v="13"/>
    <x v="0"/>
    <s v="Никитин И.Н."/>
    <s v="Вологодский область, Кадуйский район, п. Кадуй, ул. Западная, д. 13."/>
    <s v="Нет"/>
    <s v="35:20:0302001:38"/>
    <n v="10630"/>
    <s v="35:20:0106003:629     35:20:0106003:116"/>
    <s v="412,1       1608,3"/>
    <m/>
    <s v="нормальное"/>
    <s v=" учтенный"/>
    <s v="Промышленность и переработка"/>
    <s v="Промышленность"/>
    <s v="Размещение объекта производственного назначения"/>
    <s v="Частная собственность "/>
    <s v="ООО &quot;Северагрогаз&quot;, тел. +7 921 128 20 86, e-mail: kaduimoloko@mail.ru "/>
    <s v="Продажа в собственность"/>
    <s v="Да (От собственной скважины)"/>
    <s v="Да (Канализация напорная, в канализационные сети соседнего предприятия)"/>
    <s v="Да (2 ВЛ-0,4кВ от 2 КТП-250кВА)"/>
    <s v="Да (Газопровод высокого давления)"/>
    <s v="Да"/>
    <s v="Да (18 км до трассы А-114 &quot;Вологда- Новая Ладога&quot;, имеется бетонный съезд с автодороги)"/>
    <s v="Да (1 км до ж/д станции Кадуй Октябрьской железной дороги)"/>
    <s v="Да"/>
    <s v="Да"/>
    <s v="Да"/>
    <s v="Да"/>
    <s v="Нет"/>
    <s v="https://investregion35.ru/ru/project-sites/property-complex-1-p-ha-kaduy/"/>
    <n v="1"/>
    <n v="1"/>
    <n v="1"/>
    <n v="1"/>
    <n v="1"/>
    <n v="1"/>
    <n v="1"/>
    <n v="1"/>
    <n v="1"/>
    <n v="1"/>
    <n v="1"/>
    <n v="0"/>
    <x v="1"/>
  </r>
  <r>
    <n v="381"/>
    <s v="Brownfield"/>
    <x v="313"/>
    <x v="13"/>
    <x v="0"/>
    <s v="Никитин И.Н."/>
    <s v="Вологодский область, Кадуйский район, п. Кадуй, ул. Лещева, д. 2."/>
    <s v="да"/>
    <s v="35:20:0105003:234"/>
    <n v="49900"/>
    <s v="(1) 35:20:0106003:151_x000a_(2) 35:20:0106003:150_x000a_(3) 35:20:0106003:153_x000a_(4) 35:20:0106003:105_x000a_(5) 35:20:0106003:154"/>
    <s v="(1) 2 754,8_x000a_(2) 1 947_x000a_(3) 3 025,9_x000a_(4) 528,1_x000a_(5) 144,4 "/>
    <s v="(1) 2 этажа_x000a_(2) 2 этажа_x000a_(3) 2 этажа_x000a_(4) 1 этаж_x000a_(5) 1 этаж"/>
    <s v="Предприятие по обработке древесины ООО &quot;Кадуйский ЛПК&quot;_x000a_(1) Здание лесоцеха с сортировочной площадкой и зданием АБК_x000a_(2) Цех строжки с сушильным отделением_x000a_(3) Здание столярного цеха с отделением механической обработки,отделением прессования,отделением сборки,красильным отделением и гаражом_x000a_(4) Здание котельной_x000a_(5) Механические мастерские"/>
    <s v="учтенный"/>
    <s v="Промышленность и переработка"/>
    <s v="Промышленность"/>
    <s v="Лесопереработка "/>
    <s v="Частная собственность "/>
    <s v="ООО &quot;Леско&quot;, тел. +7 921 542 69 53, e-mail: adfill@mail.ru Филимонов Антон Дмитриевич"/>
    <s v="Аренда"/>
    <s v="Да (Центральное водоснабжение и скважины)"/>
    <s v="Да (Центральная канализация)"/>
    <s v="Да (Имеются 2 трансформартора 750кВА)"/>
    <s v="Да (Есть возможность подключения, ГРП на расстоянии 50 м от участка)"/>
    <s v="Да (Есть возможность подключения)"/>
    <s v="Да (23 км до трассы А-114 &quot;Вологда- Новая Ладога&quot;, имеется подъездная автодорога)"/>
    <s v="Да (5 км до ж/д станции Кадуй Октябрьской железной дороги)"/>
    <s v="Да"/>
    <s v="Да"/>
    <s v="Да"/>
    <s v="Да"/>
    <s v="Нет"/>
    <s v="https://investregion35.ru/ru/project-sites/property-complex-building-p-kaduy-of-4-9-hectares/"/>
    <n v="1"/>
    <n v="1"/>
    <n v="1"/>
    <n v="1"/>
    <n v="1"/>
    <n v="1"/>
    <n v="1"/>
    <n v="1"/>
    <n v="1"/>
    <n v="1"/>
    <n v="1"/>
    <n v="0"/>
    <x v="1"/>
  </r>
  <r>
    <n v="382"/>
    <s v="Brownfield"/>
    <x v="314"/>
    <x v="11"/>
    <x v="0"/>
    <s v="Рудакова О.В."/>
    <s v="Череповецкий район, с.Ильинское "/>
    <s v="Нет"/>
    <s v="нет данных о з.у."/>
    <n v="209"/>
    <s v="35:22:0308016:269"/>
    <n v="209"/>
    <m/>
    <s v="Здание котельной"/>
    <m/>
    <s v="Промышленность и переработка"/>
    <s v="Промышленность"/>
    <s v="Промышленность"/>
    <s v="Муниципальная собственность"/>
    <s v="Череповецкий район"/>
    <m/>
    <s v="Да"/>
    <s v="Да "/>
    <s v="Да"/>
    <s v="Да "/>
    <s v="Да"/>
    <s v="Да"/>
    <s v="Да"/>
    <s v="Да"/>
    <s v="Да"/>
    <s v="Да"/>
    <s v="Да"/>
    <s v="Да"/>
    <s v="https://investregion35.ru/ru/project-sites/boiler-house-209-sq-m/"/>
    <n v="1"/>
    <n v="1"/>
    <n v="1"/>
    <n v="1"/>
    <n v="1"/>
    <n v="1"/>
    <n v="1"/>
    <n v="1"/>
    <n v="1"/>
    <n v="1"/>
    <n v="1"/>
    <n v="1"/>
    <x v="0"/>
  </r>
  <r>
    <n v="383"/>
    <s v="Brownfield"/>
    <x v="315"/>
    <x v="0"/>
    <x v="0"/>
    <s v="Мормина А.А."/>
    <s v="г.Вологда, Окружное шоссе, 13 (2 очередь)"/>
    <m/>
    <s v="35:24:0403002:2019"/>
    <n v="40705"/>
    <m/>
    <s v="23 760 кв.м."/>
    <s v="1 этажное "/>
    <s v="объект незавершенного строительства."/>
    <s v="нет"/>
    <s v="Промышленность и переработка"/>
    <s v="Промышленность"/>
    <s v="для эксплуатации и обслуживавния зданий, строений и сооружений производственной базы"/>
    <s v="Частная собственность "/>
    <s v="ЗАО &quot;ВПЗ&quot;_x000a_8172-797457, Фомичев Сергей Львович_x000a_"/>
    <s v="Аренда"/>
    <s v="Да (10 м._x000a_10 м3/сутки)"/>
    <s v="Да (10 м._x000a_10 м3/сутки)"/>
    <s v="Да (10 м._x000a_2000 кВт/час)"/>
    <s v="Да (10 м.)"/>
    <s v="Да (10 м._x000a_1.00 ггкалл/час)"/>
    <s v="Да (5 км)"/>
    <s v="Да (0,5 км)"/>
    <s v="Да"/>
    <s v="Да"/>
    <s v="Да"/>
    <s v="Да"/>
    <s v="Нет"/>
    <s v="https://investregion35.ru/ru/project-sites/the-building-g-vologda-okruzhnoe-shosse-13-of-2-38-hectares/"/>
    <n v="1"/>
    <n v="1"/>
    <n v="1"/>
    <n v="1"/>
    <n v="1"/>
    <n v="1"/>
    <n v="1"/>
    <n v="1"/>
    <n v="1"/>
    <n v="1"/>
    <n v="1"/>
    <n v="0"/>
    <x v="0"/>
  </r>
  <r>
    <n v="384"/>
    <s v="Brownfield"/>
    <x v="316"/>
    <x v="0"/>
    <x v="0"/>
    <s v="Мормина А.А."/>
    <s v="Цех №2 г.Вологда, ул.Промышленная, 12"/>
    <m/>
    <s v="35:24:0203007:407"/>
    <n v="138312"/>
    <s v="35:24:0203007:95"/>
    <s v="860 кв.м."/>
    <s v="1 этажное"/>
    <s v="удовлетворительное, Размеры 24х36 метров. Высота потолков 7 метров._x000a_Две кран-балки 5 тонн._x000a_Ворота 3,4х3,6 метра."/>
    <s v="нет"/>
    <s v="Промышленность и переработка"/>
    <s v="Промышленность"/>
    <s v="для эксплуатации и обслуживания зданий и строений производственной базы"/>
    <s v="Частная собственность "/>
    <s v="Некрасов Алексей Викторович м.т.89217166970"/>
    <s v="Аренда"/>
    <s v="Да"/>
    <s v="Да "/>
    <s v="Да (180 кВт/час)"/>
    <s v="Да (100 м.)"/>
    <s v="Да (50 м.)"/>
    <s v="Да (10 км)"/>
    <s v="Да (5 км)"/>
    <s v="Да"/>
    <s v="Да"/>
    <s v="Да"/>
    <s v="Да"/>
    <s v="Нет"/>
    <s v="https://investregion35.ru/ru/project-sites/the-building-department-vologda-0-086-ha/"/>
    <n v="1"/>
    <n v="1"/>
    <n v="1"/>
    <n v="1"/>
    <n v="1"/>
    <n v="1"/>
    <n v="1"/>
    <n v="1"/>
    <n v="1"/>
    <n v="1"/>
    <n v="1"/>
    <n v="0"/>
    <x v="0"/>
  </r>
  <r>
    <n v="385"/>
    <s v="Brownfield"/>
    <x v="317"/>
    <x v="0"/>
    <x v="0"/>
    <s v="Мормина А.А."/>
    <s v="Цех №1, г.Вологда, ул.Промышленная, 12"/>
    <m/>
    <s v="35:24:0203007:407"/>
    <n v="138312"/>
    <s v="35:24:0203007:95"/>
    <s v="1 500 кв.м."/>
    <s v="1 этаж"/>
    <s v="удовлетворительное, Размеры 42х36 метров. _x000a_Высота потолков 7 метров._x000a_Кран-балка 5 тонн._x000a_Ворота 4х4,1 метра и 2х2 метра."/>
    <s v="нет"/>
    <s v="Промышленность и переработка"/>
    <s v="Промышленность"/>
    <s v="для эксплуатации и обслуживания зданий и строений производственной базы"/>
    <s v="Частная собственность "/>
    <s v="Некрасов Алексей Викторович м.т.89217166970"/>
    <s v="Аренда"/>
    <s v="Да"/>
    <s v="Да "/>
    <s v="Да (400 кВт/час)"/>
    <s v="Да (100 м.)"/>
    <s v="Да (50 м.)"/>
    <s v="Да (10 км)"/>
    <s v="Да (5 км)"/>
    <s v="Да"/>
    <s v="Да"/>
    <s v="Да"/>
    <s v="Да"/>
    <s v="Нет"/>
    <s v="https://investregion35.ru/ru/project-sites/the-building-department-1-in-vologda-0-15-hectares-/"/>
    <n v="1"/>
    <n v="1"/>
    <n v="1"/>
    <n v="1"/>
    <n v="1"/>
    <n v="1"/>
    <n v="1"/>
    <n v="1"/>
    <n v="1"/>
    <n v="1"/>
    <n v="1"/>
    <n v="0"/>
    <x v="0"/>
  </r>
  <r>
    <n v="386"/>
    <s v="Brownfield"/>
    <x v="318"/>
    <x v="0"/>
    <x v="0"/>
    <s v="Мормина А.А."/>
    <s v=" г.Вологда, Окружное шоссе,13"/>
    <m/>
    <s v="35:24:0403002:2022"/>
    <n v="2202"/>
    <s v="35:25:0603016:450"/>
    <s v="5 540 кв.м."/>
    <s v=" 1- 4 этажа"/>
    <s v="Удовлетворительное. Кабинеты, санузел, подсобные помещения, столовая._x000a_Высота потолков до 2,7 метров."/>
    <s v="нет"/>
    <s v="Торговля и услуги"/>
    <s v="Торговля и услуги"/>
    <s v="для эксплуатации и обслуживавния зданий, строений и сооружений производственной базы"/>
    <s v="Частная собственность "/>
    <s v="ЗАО &quot;ВПЗ&quot;_x000a_8172-797457, Фомичев Сергей Львович_x000a_"/>
    <s v="продажа/аренда"/>
    <s v="Да (3 м3/сутки)"/>
    <s v="Да (3 м3/сутки)"/>
    <s v="Да (100 кВт/час)"/>
    <s v="Да (50 м.)"/>
    <s v="Да (50 м.)"/>
    <s v="Да (5 км)"/>
    <s v="Да (0,5 км)"/>
    <s v="Да"/>
    <s v="Да"/>
    <s v="Да"/>
    <s v="Да"/>
    <s v="Нет"/>
    <s v="https://investregion35.ru/ru/project-sites/the-building-of-the-vologda-5-54-ha/"/>
    <n v="1"/>
    <n v="1"/>
    <n v="1"/>
    <n v="1"/>
    <n v="1"/>
    <n v="1"/>
    <n v="1"/>
    <n v="1"/>
    <n v="1"/>
    <n v="1"/>
    <n v="1"/>
    <n v="0"/>
    <x v="0"/>
  </r>
  <r>
    <n v="387"/>
    <s v="Brownfield"/>
    <x v="319"/>
    <x v="0"/>
    <x v="0"/>
    <s v="Мормина А.А."/>
    <s v="ул.Промышленная, 12"/>
    <s v="да"/>
    <s v="35:24:0203007:407"/>
    <n v="138312"/>
    <s v="35:24:0203007:95"/>
    <s v="860 кв.м."/>
    <s v="1 этаж"/>
    <s v="удовлетворительное, Размеры 18х48 метров. Высота потолков 7 метров._x000a_Кран-балка 5 тонн._x000a_Ворота 4,4х4 метра."/>
    <s v="нет"/>
    <s v="Промышленность и переработка"/>
    <s v="Промышленность"/>
    <s v="для эксплуатации и обслуживания зданий и строений производственной базы"/>
    <s v="Частная собственность "/>
    <s v="Некрасов Алексей Викторович м.т.89217166970"/>
    <s v="Аренда"/>
    <s v="Да"/>
    <s v="Да "/>
    <s v="Да (130 кВт/час)"/>
    <s v="Да (100 м.)"/>
    <s v="Да (50 м.)"/>
    <s v="Да (10 км)"/>
    <s v="Да (5 км)"/>
    <s v="Да"/>
    <s v="Да"/>
    <s v="Да"/>
    <s v="Да"/>
    <s v="Нет"/>
    <s v="https://investregion35.ru/ru/project-sites/the-building-department-3-in-vologda-0-086-ha/"/>
    <n v="1"/>
    <n v="1"/>
    <n v="1"/>
    <n v="1"/>
    <n v="1"/>
    <n v="1"/>
    <n v="1"/>
    <n v="1"/>
    <n v="1"/>
    <n v="1"/>
    <n v="1"/>
    <n v="0"/>
    <x v="0"/>
  </r>
  <r>
    <n v="388"/>
    <s v="Brownfield"/>
    <x v="320"/>
    <x v="13"/>
    <x v="0"/>
    <s v="Никитин И.Н."/>
    <s v="Вологодский область, Кадуйский район, п. Кадуй, ул. Промышленная, д. 2. (территория промплощадки Череповецкой ГРЭС)"/>
    <m/>
    <m/>
    <n v="45000"/>
    <m/>
    <m/>
    <m/>
    <s v="нормальное"/>
    <m/>
    <s v="Промышленность и переработка"/>
    <s v="Промышленность"/>
    <s v="Размещение складского хозяйства"/>
    <s v="Частная собственность "/>
    <s v="Филиал ПАО &quot;ОГК-2&quot;-Череповецкая ГРЭС, тел. (81742) 4 83 59, e-mail: office_chg@chr.ogk2.ru"/>
    <s v="Аренда"/>
    <s v="Да (Есть возможность подключения)"/>
    <s v="Да (Есть возможность подключения)"/>
    <s v="Да"/>
    <s v="Да (Есть возможность подключения)"/>
    <s v="Да (Есть возможность подключения)"/>
    <s v="Да (18 км до трассы А-114 &quot;Вологда- Новая Ладога&quot;, имеется бетонный съезд с автодороги)"/>
    <s v="Да (7 км до ж/д станции Кадуй Октябрьской железной дороги, имеются подъездные ж/д пути)"/>
    <s v="Да"/>
    <s v="Да"/>
    <s v="Да"/>
    <s v="Да"/>
    <s v="Нет"/>
    <s v="https://investregion35.ru/ru/project-sites/property-complex-p-kaduy/"/>
    <n v="1"/>
    <n v="1"/>
    <n v="1"/>
    <n v="1"/>
    <n v="1"/>
    <n v="1"/>
    <n v="1"/>
    <n v="1"/>
    <n v="1"/>
    <n v="1"/>
    <n v="1"/>
    <n v="0"/>
    <x v="1"/>
  </r>
  <r>
    <n v="389"/>
    <s v="Brownfield"/>
    <x v="321"/>
    <x v="10"/>
    <x v="0"/>
    <s v="Никитин И.Н."/>
    <s v="р-н Чагодощенский, п Чагода, ул Кооперативная, д № 3 б"/>
    <s v="да"/>
    <s v="35:18:0201018:114"/>
    <n v="1265"/>
    <s v="35:18:0000000:106"/>
    <s v="602 кв. м"/>
    <s v="2 этажа"/>
    <s v="Кирпичное здание  с оборудованием для производства лимонада"/>
    <s v="Ранее учтенный"/>
    <s v="Промышленность и переработка"/>
    <s v="Промышленность"/>
    <s v="Промышленное"/>
    <s v="Частная собственность "/>
    <s v="Корнилов Сергей Тимофеевич_x000a_8 921-054-94-04"/>
    <s v="Аренда/продажа"/>
    <s v="Да"/>
    <s v="Да "/>
    <s v="Да "/>
    <s v="Да "/>
    <s v="Да "/>
    <s v="Да"/>
    <s v="Нет"/>
    <s v="Да"/>
    <s v="Нет"/>
    <s v="Да"/>
    <s v="Да"/>
    <s v="Нет"/>
    <s v="https://investregion35.ru/ru/project-sites/the-property-complex-of-1-265-sqm-md-shanty/"/>
    <n v="1"/>
    <n v="1"/>
    <n v="1"/>
    <n v="1"/>
    <n v="1"/>
    <n v="1"/>
    <n v="0"/>
    <n v="1"/>
    <n v="0"/>
    <n v="1"/>
    <n v="1"/>
    <n v="0"/>
    <x v="0"/>
  </r>
  <r>
    <n v="390"/>
    <s v="Brownfield"/>
    <x v="322"/>
    <x v="2"/>
    <x v="0"/>
    <s v="Никитин И.Н."/>
    <s v="г.Бабаево (производственный корпус ОАО &quot;Светлана&quot;)"/>
    <s v="Нет"/>
    <s v="35:02:0102003:205"/>
    <n v="1587"/>
    <m/>
    <m/>
    <s v="двухэтажное"/>
    <s v="Бетонный фундамент, стены и их наружная отделка кирпичные, крыша мягкая кровля, полы бетонные (линолеум), внутренняя отделка краска"/>
    <m/>
    <s v="Промышленность и переработка"/>
    <s v="Промышленность"/>
    <s v="Промышленное"/>
    <s v="Частная собственность "/>
    <s v="Исаков Олег Васильевич_x000a_89212560085"/>
    <s v="Продажа в собственность"/>
    <s v="Да"/>
    <s v="Да "/>
    <s v="Да "/>
    <s v="Нет"/>
    <s v="Да "/>
    <s v="Да"/>
    <s v="Да"/>
    <s v="Да"/>
    <s v="Да"/>
    <s v="Нет"/>
    <s v="Да"/>
    <s v="Нет"/>
    <s v="https://investregion35.ru/ru/project-sites/the-building-g-babaevo-1-7-hectares/"/>
    <n v="1"/>
    <n v="1"/>
    <n v="1"/>
    <n v="0"/>
    <n v="1"/>
    <n v="1"/>
    <n v="1"/>
    <n v="1"/>
    <n v="1"/>
    <n v="0"/>
    <n v="1"/>
    <n v="0"/>
    <x v="0"/>
  </r>
  <r>
    <n v="391"/>
    <s v="Brownfield"/>
    <x v="323"/>
    <x v="3"/>
    <x v="0"/>
    <s v="Мормина А.А."/>
    <s v="Вологодский район, п. Дорожный, д.13"/>
    <s v="Нет"/>
    <m/>
    <n v="396"/>
    <m/>
    <n v="396"/>
    <m/>
    <s v="Кирпичное здание. Помещение спланировано под пищевое производство, ранее располагалось кондитерское производство"/>
    <m/>
    <s v="Промышленность и переработка"/>
    <s v="Промышленность"/>
    <s v="Пищевое производство"/>
    <m/>
    <s v="Лысеева Ирина Леонидовна_x000a_71-68-16, 71-68-15"/>
    <s v="Аренда/Продажа"/>
    <s v="Да"/>
    <s v="Да "/>
    <s v="Да"/>
    <s v="Нет"/>
    <s v="Да "/>
    <s v="Да"/>
    <s v="Да"/>
    <s v="Да"/>
    <s v="Да"/>
    <s v="Да"/>
    <s v="Да"/>
    <s v="Нет"/>
    <s v="https://investregion35.ru/ru/project-sites/the-room-395-5-kv-m-p-road/"/>
    <n v="1"/>
    <n v="1"/>
    <n v="1"/>
    <n v="0"/>
    <n v="1"/>
    <n v="1"/>
    <n v="1"/>
    <n v="1"/>
    <n v="1"/>
    <n v="1"/>
    <n v="1"/>
    <n v="0"/>
    <x v="0"/>
  </r>
  <r>
    <n v="392"/>
    <s v="Brownfield"/>
    <x v="324"/>
    <x v="21"/>
    <x v="0"/>
    <s v="Рудакова О.В."/>
    <s v="г. Череповец  ул. Окружная, д. 1"/>
    <s v="Нет"/>
    <m/>
    <n v="4899"/>
    <m/>
    <n v="4899"/>
    <m/>
    <s v="Продажа цеха по производству гнутых профилей, переработке и реализация металлопроката и металлоизделий"/>
    <m/>
    <s v="Промышленность и переработка"/>
    <s v="Промышленность"/>
    <s v="Промышленное"/>
    <s v="Частная собственность "/>
    <s v="Контактная информация: _x000a_162614, Россия, Вологодская обл. г. Череповец, ул. М.Горького 32-818, т. 8 (953) 500-61-61, 8 (900) 535-59-99.,ф. 8 (8202) 55-69-81._x000a_Сайт: www.ecoplast35.ru, e-mail: ecoplast35@mail.ru"/>
    <m/>
    <s v="Да"/>
    <s v="Да "/>
    <s v="Да "/>
    <s v="Да "/>
    <s v="Нет"/>
    <s v="Да"/>
    <s v="Да"/>
    <s v="Да"/>
    <s v="Да"/>
    <s v="Да"/>
    <s v="Да"/>
    <s v="Да"/>
    <s v="https://investregion35.ru/ru/project-sites/the-building-department-county-d-1-4899-sq-m/"/>
    <n v="1"/>
    <n v="1"/>
    <n v="1"/>
    <n v="1"/>
    <n v="0"/>
    <n v="1"/>
    <n v="1"/>
    <n v="1"/>
    <n v="1"/>
    <n v="1"/>
    <n v="1"/>
    <n v="1"/>
    <x v="0"/>
  </r>
  <r>
    <n v="393"/>
    <s v="Brownfield"/>
    <x v="325"/>
    <x v="8"/>
    <x v="0"/>
    <s v="Никитин И.Н."/>
    <s v="162000, Вологодская обл., Грязовецкий район д.Пирогово ул.Московская д.6"/>
    <s v="Нет"/>
    <s v="35:28:0201057:0084"/>
    <n v="460"/>
    <s v="35:28:0201057:158"/>
    <n v="329.4"/>
    <n v="1"/>
    <s v="Нежилое помещение (магазин)"/>
    <s v="нет"/>
    <s v="Торговля и услуги"/>
    <s v="Торговля и услуги"/>
    <s v="для размещения магазина"/>
    <s v="Частная собственность "/>
    <s v="Грязовецкое городское потребительское общество (81755)2-11-30 grgorpo@yandex.ru"/>
    <s v="Продажа"/>
    <s v="Да"/>
    <s v="Да "/>
    <s v="Да "/>
    <s v="Нет"/>
    <s v="Да "/>
    <s v="Да (5 км)"/>
    <s v="Да (1,2 км)"/>
    <s v="Да"/>
    <s v="Да"/>
    <s v="Да"/>
    <s v="Да"/>
    <s v="Нет"/>
    <s v="https://investregion35.ru/ru/project-sites/building-187-sq-m-g-gryazovec/"/>
    <n v="1"/>
    <n v="1"/>
    <n v="1"/>
    <n v="0"/>
    <n v="1"/>
    <n v="1"/>
    <n v="1"/>
    <n v="1"/>
    <n v="1"/>
    <n v="1"/>
    <n v="1"/>
    <n v="0"/>
    <x v="0"/>
  </r>
  <r>
    <n v="394"/>
    <s v="Brownfield"/>
    <x v="326"/>
    <x v="8"/>
    <x v="0"/>
    <s v="Никитин И.Н."/>
    <s v="162000, Вологодская обл., г.Грязовец, ул.Карла Маркса д.87"/>
    <m/>
    <s v="35:28:040213:0098"/>
    <n v="2905"/>
    <s v="35:28:0402013:225"/>
    <n v="187"/>
    <n v="1"/>
    <s v="Нежилое помещение (склады)"/>
    <s v="нет"/>
    <s v="Торговля и услуги"/>
    <s v="Торговля и услуги"/>
    <s v="под продовольствен-ные склады "/>
    <s v="Частная собственность "/>
    <s v="Грязовецкое городское потребительское общество (81755)2-11-30, grgorpo@yandex.ru "/>
    <s v="Продажа"/>
    <s v="Да"/>
    <s v="Да"/>
    <s v="Да"/>
    <s v="Нет"/>
    <s v="Да"/>
    <s v="Да (4,5 км)"/>
    <s v="Да (2 км)"/>
    <s v="Да"/>
    <s v="Да"/>
    <s v="Да"/>
    <s v="Да"/>
    <s v="Нет"/>
    <s v="https://investregion35.ru/ru/project-sites/building-187-sq-m-g-gryazovec/"/>
    <n v="1"/>
    <n v="1"/>
    <n v="1"/>
    <n v="0"/>
    <n v="1"/>
    <n v="1"/>
    <n v="1"/>
    <n v="1"/>
    <n v="1"/>
    <n v="1"/>
    <n v="1"/>
    <n v="0"/>
    <x v="0"/>
  </r>
  <r>
    <n v="395"/>
    <s v="Brownfield"/>
    <x v="327"/>
    <x v="8"/>
    <x v="0"/>
    <s v="Никитин И.Н."/>
    <s v="162000, Вологодская обл., Грязовецкий район д.Камешник ул.Московская д.16"/>
    <m/>
    <s v="35:28:0201054:19"/>
    <n v="794"/>
    <s v="35:28:0201054:129"/>
    <n v="98.8"/>
    <n v="1"/>
    <s v="Нежилое помещение (магазин)"/>
    <s v="нет"/>
    <s v="Торговля и услуги"/>
    <s v="Торговля и услуги"/>
    <s v="для размещения магазина"/>
    <s v="Частная собственность "/>
    <s v="Грязовецкое городское потребительское общество (81755)2-11-30, grgorpo@yandex.ru"/>
    <s v="Продажа"/>
    <s v="Да"/>
    <s v="Да"/>
    <s v="Да"/>
    <s v="Нет"/>
    <s v="Да"/>
    <s v="Да (9 км)"/>
    <s v="Да (5,2 км)"/>
    <s v="Да"/>
    <s v="Да"/>
    <s v="Да"/>
    <s v="Да"/>
    <s v="Нет"/>
    <s v="https://investregion35.ru/ru/project-sites/the-building-is-98-8-per-sq-m-d-namesnik/"/>
    <n v="1"/>
    <n v="1"/>
    <n v="1"/>
    <n v="0"/>
    <n v="1"/>
    <n v="1"/>
    <n v="1"/>
    <n v="1"/>
    <n v="1"/>
    <n v="1"/>
    <n v="1"/>
    <n v="0"/>
    <x v="0"/>
  </r>
  <r>
    <n v="396"/>
    <s v="Brownfield"/>
    <x v="328"/>
    <x v="8"/>
    <x v="0"/>
    <s v="Никитин И.Н."/>
    <s v="162000, Вологодская обл., Грязовецкий  район д.Слобода ул.Школьная д.12а"/>
    <m/>
    <s v="35:28:0201049:331"/>
    <n v="1817"/>
    <s v="35:28:0201049:857"/>
    <s v="712,2  (2 этаж)"/>
    <n v="2"/>
    <s v="Нежилое помещение (склады)"/>
    <s v="нет"/>
    <s v="Торговля и услуги"/>
    <s v="Торговля и услуги"/>
    <s v="для размещения магазина"/>
    <s v="Частная собственность "/>
    <s v="Грязовецкое городское потребительское общество        (81755)2-11-30, grgorpo@yandex.ru"/>
    <s v="Продажа"/>
    <s v="Да"/>
    <s v="Да"/>
    <s v="Да"/>
    <s v="Нет"/>
    <s v="Да"/>
    <s v="Да (12 км)"/>
    <s v="Да (81,5 км)"/>
    <s v="Да"/>
    <s v="Да"/>
    <s v="Да"/>
    <s v="Да"/>
    <s v="Нет"/>
    <s v="https://investregion35.ru/ru/project-sites/part-of-the-building-712-2-sq-m-d-sloboda/"/>
    <n v="1"/>
    <n v="1"/>
    <n v="1"/>
    <n v="0"/>
    <n v="1"/>
    <n v="1"/>
    <n v="1"/>
    <n v="1"/>
    <n v="1"/>
    <n v="1"/>
    <n v="1"/>
    <n v="0"/>
    <x v="0"/>
  </r>
  <r>
    <n v="397"/>
    <s v="Brownfield"/>
    <x v="329"/>
    <x v="21"/>
    <x v="0"/>
    <s v="Рудакова О.В."/>
    <s v="_x000a_Вологодская область, г Череповец, пер Ухтомского"/>
    <s v="Нет"/>
    <s v="35:21:0401012:437"/>
    <n v="10000"/>
    <s v="35:21:0401012:34"/>
    <s v="Надо разбираться с участком и зданием"/>
    <m/>
    <s v="Реновация территории предприятия &quot;Красная звезда&quot;"/>
    <s v="учтенный"/>
    <s v="Промышленность и переработка"/>
    <s v="Промышленность"/>
    <s v="Промышленное"/>
    <s v="Частная собственность "/>
    <s v="Нет информации"/>
    <s v="Продажа с аукциона в собственность"/>
    <s v="Да"/>
    <s v="Да "/>
    <s v="Да "/>
    <s v="Нет"/>
    <s v="Да "/>
    <s v="Да"/>
    <s v="Да"/>
    <s v="Да"/>
    <s v="Да"/>
    <s v="Да"/>
    <s v="Да"/>
    <s v="Да"/>
    <s v="https://investregion35.ru/ru/project-sites/property-complex-per-ukhtomsky-1-ha/"/>
    <n v="1"/>
    <n v="1"/>
    <n v="1"/>
    <n v="0"/>
    <n v="1"/>
    <n v="1"/>
    <n v="1"/>
    <n v="1"/>
    <n v="1"/>
    <n v="1"/>
    <n v="1"/>
    <n v="1"/>
    <x v="0"/>
  </r>
  <r>
    <n v="398"/>
    <s v="Brownfield"/>
    <x v="330"/>
    <x v="0"/>
    <x v="0"/>
    <s v="Мормина А.А."/>
    <s v="160024, Вологодская обл., г. Вологда, ул. Канифольная:"/>
    <s v="Нет"/>
    <s v="35:24:0303006:6427"/>
    <n v="86227"/>
    <s v="на сайте https://xn----etbpba5admdlad.xn--p1ai/lot/420806 есть информация о торгах по объекту и с другим перечнем зданий и площадей"/>
    <s v="1300,1 кв.м."/>
    <s v=" нежилое 3-этажное подземных этажей нет)"/>
    <s v="Инженерно-лабораторный корпус, "/>
    <m/>
    <s v="Промышленность и переработка"/>
    <s v="Промышленность"/>
    <s v="Промышленное"/>
    <s v="Частная собственность "/>
    <s v="249035, а/я 5001, г.Обнинск-5, Калужская обл., ema.bankrot@gmail.com, 9109114141."/>
    <s v="Продажа"/>
    <s v="Да"/>
    <s v="Да "/>
    <s v="Да "/>
    <s v="Нет"/>
    <s v="Да "/>
    <s v="Да (12 км)"/>
    <s v="Да (1 км)"/>
    <s v="Да"/>
    <s v="Да"/>
    <s v="Да"/>
    <s v="Да"/>
    <s v="Нет"/>
    <s v="https://investregion35.ru/ru/project-sites/property-complex-of-jsc-wlhs-g-vologda-ul-rosin-8-6-hectares/"/>
    <n v="1"/>
    <n v="1"/>
    <n v="1"/>
    <n v="0"/>
    <n v="1"/>
    <n v="1"/>
    <n v="1"/>
    <n v="1"/>
    <n v="1"/>
    <n v="1"/>
    <n v="1"/>
    <n v="0"/>
    <x v="0"/>
  </r>
  <r>
    <n v="399"/>
    <s v="Greenfield"/>
    <x v="221"/>
    <x v="22"/>
    <x v="0"/>
    <s v="Рудакова О.В."/>
    <s v="Вологодская обл, р-н Сокольский, г Сокол"/>
    <m/>
    <s v="35:26:0203004:92"/>
    <n v="200000"/>
    <m/>
    <m/>
    <m/>
    <m/>
    <m/>
    <s v="Промышленность"/>
    <s v="Промышленность"/>
    <s v="Промышленность"/>
    <s v="Муниципальная собственность"/>
    <s v="Сокольский район"/>
    <m/>
    <s v="Нет"/>
    <s v="Нет"/>
    <s v="Нет"/>
    <s v="Нет"/>
    <s v="Нет"/>
    <n v="0"/>
    <s v="Да"/>
    <s v="Да"/>
    <s v="Да"/>
    <s v="Да"/>
    <s v="Да"/>
    <s v="Нет"/>
    <s v="https://investregion35.ru/ru/project-sites/zemelnyy-uchastok-ip-sokol/"/>
    <n v="0"/>
    <n v="0"/>
    <n v="0"/>
    <n v="0"/>
    <n v="0"/>
    <n v="1"/>
    <n v="1"/>
    <n v="1"/>
    <n v="1"/>
    <n v="1"/>
    <n v="1"/>
    <n v="0"/>
    <x v="1"/>
  </r>
  <r>
    <n v="400"/>
    <s v="Brownfield"/>
    <x v="331"/>
    <x v="22"/>
    <x v="0"/>
    <s v="Рудакова О.В."/>
    <s v="г. Сокол, ул. Набережная Свобода, д.33"/>
    <s v="Нет"/>
    <s v="Участка на кад.карте нет"/>
    <s v="нет информации"/>
    <s v="35:26:0202019:134"/>
    <s v="4104,8 кв.м."/>
    <s v="этажей: 6, в т.ч. подземных - 1"/>
    <s v="Здание общественного корпуса профилактория на 104 места со спальным корпусом к профилакторию, соединенных переходом"/>
    <m/>
    <s v="Промышленность и переработка"/>
    <s v="Промышленность"/>
    <s v="Промышленность"/>
    <s v="Муниципальная собственность"/>
    <s v="Сокольский район"/>
    <s v=" Продажа или аренда"/>
    <s v="Да"/>
    <s v="Да "/>
    <s v="Да"/>
    <s v="Да "/>
    <s v="Нет"/>
    <s v="Да"/>
    <s v="Да"/>
    <s v="Да"/>
    <s v="Да"/>
    <s v="Да"/>
    <s v="Да"/>
    <s v="Нет"/>
    <s v="https://investregion35.ru/ru/project-sites/the-building-of-the-sokol-4104-8-sq-m/"/>
    <n v="1"/>
    <n v="1"/>
    <n v="1"/>
    <n v="1"/>
    <n v="0"/>
    <n v="1"/>
    <n v="1"/>
    <n v="1"/>
    <n v="1"/>
    <n v="1"/>
    <n v="1"/>
    <n v="0"/>
    <x v="0"/>
  </r>
  <r>
    <n v="401"/>
    <s v="Brownfield"/>
    <x v="332"/>
    <x v="11"/>
    <x v="0"/>
    <s v="Рудакова О.В."/>
    <s v="Череповецкий район, с.Мякса"/>
    <s v="Нет"/>
    <s v="35:22:0311007:238"/>
    <n v="1267"/>
    <s v="35:22:0311007:180"/>
    <n v="1267"/>
    <s v="нет данных"/>
    <m/>
    <m/>
    <s v="Промышленность и переработка"/>
    <s v="Промышленность"/>
    <s v="Промышленность"/>
    <s v="Частная собственность "/>
    <s v="Нет информации"/>
    <m/>
    <s v="Да"/>
    <s v="Да "/>
    <s v="Да"/>
    <s v="Да "/>
    <s v="Нет"/>
    <s v="Да"/>
    <s v="Да"/>
    <s v="Да"/>
    <s v="Да"/>
    <s v="Да"/>
    <s v="Да"/>
    <s v="Да"/>
    <s v="https://investregion35.ru/ru/project-sites/building-c-maxi-1050-kv-m/"/>
    <n v="1"/>
    <n v="1"/>
    <n v="1"/>
    <n v="1"/>
    <n v="0"/>
    <n v="1"/>
    <n v="1"/>
    <n v="1"/>
    <n v="1"/>
    <n v="1"/>
    <n v="1"/>
    <n v="1"/>
    <x v="0"/>
  </r>
  <r>
    <n v="402"/>
    <s v="Brownfield"/>
    <x v="333"/>
    <x v="11"/>
    <x v="0"/>
    <s v="Рудакова О.В."/>
    <s v="с. Мякса, Красный переулок, д. 27"/>
    <s v="да"/>
    <s v="35:22:0311006:120"/>
    <n v="2450"/>
    <s v="35:22:0311006:107"/>
    <n v="2208"/>
    <s v="3 этажа, в т.ч. 1 подземный"/>
    <s v="Кирпичное здание торгового центра"/>
    <m/>
    <s v="Промышленность и переработка"/>
    <s v="Промышленность"/>
    <s v="Промышленность"/>
    <m/>
    <s v="Новикова Татьяна Витальевна_x000a_8202 656-243"/>
    <m/>
    <s v="Да"/>
    <s v="Да "/>
    <s v="Да"/>
    <s v="Да "/>
    <s v="Нет"/>
    <s v="Да"/>
    <s v="Да"/>
    <s v="Да"/>
    <s v="Да"/>
    <s v="Да"/>
    <s v="Да"/>
    <s v="Да"/>
    <s v="https://investregion35.ru/ru/project-sites/building-c-maxa-27/"/>
    <n v="1"/>
    <n v="1"/>
    <n v="1"/>
    <n v="1"/>
    <n v="0"/>
    <n v="1"/>
    <n v="1"/>
    <n v="1"/>
    <n v="1"/>
    <n v="1"/>
    <n v="1"/>
    <n v="1"/>
    <x v="0"/>
  </r>
  <r>
    <n v="403"/>
    <s v="Brownfield"/>
    <x v="334"/>
    <x v="4"/>
    <x v="0"/>
    <s v="Мормина А.А."/>
    <s v="п. Чебсара, ул Октябрьская, д 6"/>
    <s v="Нет"/>
    <s v="35:23:0206006:191"/>
    <n v="606"/>
    <s v=" 35-35-14/004/2006-786"/>
    <n v="195"/>
    <n v="1"/>
    <s v="удовлетворительное"/>
    <m/>
    <s v="Промышленность и переработка"/>
    <s v="Промышленность"/>
    <s v="Бывшее здание тренажерного зала"/>
    <s v="Муниципальная собственность"/>
    <s v="Шекснинский район"/>
    <s v="Аренда, продажа"/>
    <s v="Да (50 м.)"/>
    <s v="Да"/>
    <s v="Да"/>
    <s v="Да"/>
    <s v="Нет"/>
    <s v="Да"/>
    <s v="Да"/>
    <s v="Да"/>
    <s v="Да"/>
    <s v="Да"/>
    <s v="Да"/>
    <s v="Да"/>
    <s v="https://investregion35.ru/ru/project-sites/property-complex-p-chebsara/"/>
    <n v="1"/>
    <n v="1"/>
    <n v="1"/>
    <n v="1"/>
    <n v="0"/>
    <n v="1"/>
    <n v="1"/>
    <n v="1"/>
    <n v="1"/>
    <n v="1"/>
    <n v="1"/>
    <n v="1"/>
    <x v="1"/>
  </r>
  <r>
    <n v="404"/>
    <s v="Brownfield"/>
    <x v="335"/>
    <x v="4"/>
    <x v="0"/>
    <s v="Мормина А.А."/>
    <s v="Индустриальный парк &quot;Шексна&quot;"/>
    <s v="Нет"/>
    <m/>
    <s v="нет информации"/>
    <s v="35:23:0205003:880"/>
    <n v="331.7"/>
    <s v="двухэтажное"/>
    <s v="административно-бытовой корпус"/>
    <s v="нет"/>
    <s v="Промышленность"/>
    <s v="Промышленность"/>
    <s v="Промышленность"/>
    <s v="Областная собственность"/>
    <s v="Вологодская область"/>
    <s v="аренда"/>
    <s v="Да"/>
    <s v="Да"/>
    <s v="Да"/>
    <m/>
    <s v="Да"/>
    <s v="Да"/>
    <s v="Да"/>
    <s v="Да"/>
    <s v="Да"/>
    <s v="Да"/>
    <s v="Да"/>
    <s v="Да"/>
    <s v="https://investregion35.ru/ru/project-sites/the-building-in-the-industrial-park-sheksna/"/>
    <n v="1"/>
    <n v="1"/>
    <n v="1"/>
    <n v="0"/>
    <n v="1"/>
    <n v="1"/>
    <n v="1"/>
    <n v="1"/>
    <n v="1"/>
    <n v="1"/>
    <n v="1"/>
    <n v="1"/>
    <x v="1"/>
  </r>
  <r>
    <n v="405"/>
    <s v="Brownfield"/>
    <x v="336"/>
    <x v="22"/>
    <x v="0"/>
    <s v="Рудакова О.В."/>
    <s v="г.Сокол, ул.Гидролизная, д.31"/>
    <s v="Нет"/>
    <m/>
    <s v="нет информации"/>
    <s v="35:26:0203009:647"/>
    <n v="383.4"/>
    <s v="двухэтажное"/>
    <m/>
    <s v="нет"/>
    <s v="Промышленность"/>
    <s v="Промышленность"/>
    <s v="Промышленность"/>
    <s v="Областная собственность"/>
    <s v="Вологодская область"/>
    <s v="аренда"/>
    <s v="Да (Перекрыто)"/>
    <s v="Да"/>
    <s v="Да"/>
    <m/>
    <s v="Да"/>
    <s v="Да"/>
    <s v="Да"/>
    <s v="Да"/>
    <s v="Да"/>
    <s v="Да"/>
    <s v="Да"/>
    <s v="Нет"/>
    <s v="https://investregion35.ru/ru/project-sites/building-in-the-city-of-falcon/"/>
    <n v="1"/>
    <n v="1"/>
    <n v="1"/>
    <n v="0"/>
    <n v="1"/>
    <n v="1"/>
    <n v="1"/>
    <n v="1"/>
    <n v="1"/>
    <n v="1"/>
    <n v="1"/>
    <n v="0"/>
    <x v="1"/>
  </r>
  <r>
    <n v="406"/>
    <s v="Brownfield"/>
    <x v="337"/>
    <x v="13"/>
    <x v="0"/>
    <s v="Никитин И.Н."/>
    <s v="Вологодская область,Кадуйский район, д.Малая Рукавицкая"/>
    <m/>
    <m/>
    <n v="22000"/>
    <m/>
    <s v="1829,2       1240,6                   713,1"/>
    <n v="1"/>
    <s v="нормальное"/>
    <m/>
    <s v="Агропромышленный комплекс"/>
    <s v="Сельскохозяйственное использование"/>
    <s v="Молочное и мясное животноводство"/>
    <s v="Частная собственность "/>
    <s v="Частное лицо, тел.           +7 921 250 88 50, e-mail: kadniko@mail.ru "/>
    <s v="Продажа в собственность"/>
    <s v="Да (Есть возможность подключения)"/>
    <s v="Нет"/>
    <s v="Да (Имеется трансформаторная подстанция)"/>
    <s v="Да (Газпровод проложен, но не введен в эксплуатацию)"/>
    <s v="Да (Есть возможность подключения)"/>
    <s v="Да (18 км до трассы А-114 &quot;Вологда- Новая Ладога&quot;, имеется бетонный съезд с автодороги)"/>
    <s v="Да (1 км до ж/д станции Кадуй Октябрьской железной дороги)"/>
    <s v="Да"/>
    <s v="Да"/>
    <s v="Да"/>
    <s v="Да"/>
    <s v="Нет"/>
    <s v="https://investregion35.ru/ru/project-sites/property-complex-of-2-2-ha-on-small-rukavica/"/>
    <n v="1"/>
    <n v="0"/>
    <n v="1"/>
    <n v="1"/>
    <n v="1"/>
    <n v="1"/>
    <n v="1"/>
    <n v="1"/>
    <n v="1"/>
    <n v="1"/>
    <n v="1"/>
    <n v="0"/>
    <x v="2"/>
  </r>
  <r>
    <n v="407"/>
    <s v="Brownfield"/>
    <x v="338"/>
    <x v="7"/>
    <x v="0"/>
    <s v="Королева Т.И."/>
    <s v="г. Красавино,Советский проспект, д.154"/>
    <s v="Нет"/>
    <s v="надо разбираться, все сложно"/>
    <n v="100000"/>
    <m/>
    <n v="100000"/>
    <m/>
    <s v="Производственные и складские здания"/>
    <m/>
    <s v="Промышленность и переработка"/>
    <s v="Промышленность"/>
    <s v="Промышленное"/>
    <s v="Частная собственность "/>
    <s v="Конкурсный управляющий ОАО &quot;Вологодский текстиль&quot; Халвицкий Валерий Станиславович_x000a_89115204242 "/>
    <s v="Проходит процедура конкурсного производства"/>
    <s v="Да"/>
    <s v="Да "/>
    <s v="Да "/>
    <s v="Нет"/>
    <s v="Да "/>
    <s v="Нет"/>
    <s v="Да"/>
    <s v="Нет"/>
    <s v="Да"/>
    <s v="Да"/>
    <s v="Да"/>
    <s v="Да"/>
    <s v="https://investregion35.ru/ru/project-sites/buildings-10-ha-krasavino/"/>
    <n v="1"/>
    <n v="1"/>
    <n v="1"/>
    <n v="0"/>
    <n v="1"/>
    <n v="0"/>
    <n v="1"/>
    <n v="0"/>
    <n v="1"/>
    <n v="1"/>
    <n v="1"/>
    <n v="1"/>
    <x v="0"/>
  </r>
  <r>
    <n v="408"/>
    <s v="Brownfield"/>
    <x v="339"/>
    <x v="5"/>
    <x v="1"/>
    <s v="Королева Т.И."/>
    <s v="мкр. Кошево, с. Верховажье"/>
    <s v="Нет"/>
    <s v="35:07:0501002:313"/>
    <n v="15000"/>
    <s v="35:07:0501002:458"/>
    <s v="1911 м&quot;"/>
    <s v="двухэтажное"/>
    <s v="Здание пищеблока с административным корпусом"/>
    <m/>
    <s v="Промышленность и переработка"/>
    <s v="Промышленность"/>
    <s v="Промышленное"/>
    <s v="Частная собственность "/>
    <s v="Ворсин Андрей Владимирович, тел. 89211404808"/>
    <s v="Продажа в собственность"/>
    <s v="Да"/>
    <s v="Да "/>
    <s v="Да "/>
    <s v="Нет"/>
    <s v="Да "/>
    <s v="Да"/>
    <s v="Нет"/>
    <s v="Да"/>
    <s v="Нет"/>
    <s v="Нет"/>
    <s v="Да"/>
    <s v="Нет"/>
    <s v="https://investregion35.ru/ru/project-sites/the-building-is-1-5-hectares-md-kosevo/"/>
    <n v="1"/>
    <n v="1"/>
    <n v="1"/>
    <n v="0"/>
    <n v="1"/>
    <n v="1"/>
    <n v="0"/>
    <n v="1"/>
    <n v="0"/>
    <n v="0"/>
    <n v="1"/>
    <n v="0"/>
    <x v="0"/>
  </r>
  <r>
    <n v="409"/>
    <s v="Brownfield"/>
    <x v="340"/>
    <x v="3"/>
    <x v="0"/>
    <s v="Мормина А.А."/>
    <s v="Вологодская область, р-н Вологодский,д. Игнатово, с/п Старосельское"/>
    <s v="да"/>
    <s v="(1) 35:25:0404067:300_x000a_(2) 35:25:0404067:299"/>
    <n v="14437"/>
    <s v="35:25:0404067:303"/>
    <n v="5711.9"/>
    <s v="Одноэтажное"/>
    <s v="На земельном участке находится здание животноводческого комплекса"/>
    <s v="учтенный"/>
    <s v="Агропромышленный комплекс"/>
    <s v="Сельскохозяйственное использование"/>
    <s v="Сельскохозяйственное использование"/>
    <s v="Муниципальная собственность"/>
    <s v="Попов Виталий Михайлович_x000a_55-19-52"/>
    <s v="Продажа в собственность"/>
    <s v="Да"/>
    <s v="Нет"/>
    <s v="Да "/>
    <s v="Да (100 м.)"/>
    <s v="Нет"/>
    <s v="Да"/>
    <s v="Да"/>
    <s v="Да"/>
    <s v="Да"/>
    <s v="Да"/>
    <s v="Да"/>
    <s v="Нет"/>
    <s v="https://investregion35.ru/ru/project-sites/the-property-complex-of-1-4-hectares-near-the-village-ignatovo/"/>
    <n v="1"/>
    <n v="0"/>
    <n v="1"/>
    <n v="1"/>
    <n v="0"/>
    <n v="1"/>
    <n v="1"/>
    <n v="1"/>
    <n v="1"/>
    <n v="1"/>
    <n v="1"/>
    <n v="0"/>
    <x v="0"/>
  </r>
  <r>
    <n v="410"/>
    <s v="Brownfield"/>
    <x v="341"/>
    <x v="25"/>
    <x v="1"/>
    <s v="Рудакова О.В."/>
    <s v="р-н Устюженский, г Устюжна, ул Карла Маркса, д 31"/>
    <s v="да"/>
    <s v="35:19:0103003:37"/>
    <n v="4133"/>
    <s v="35:19:0103003:164"/>
    <n v="831"/>
    <s v="2 этажа"/>
    <s v="Здание поликлинники"/>
    <s v="Ранее учтенный"/>
    <s v="Промышленность и переработка"/>
    <s v="Промышленность"/>
    <s v="Промышленность"/>
    <s v="Частная собственность "/>
    <s v="Нет информации"/>
    <s v="Аренда / продажа в собственность"/>
    <s v="Да"/>
    <s v="Да "/>
    <s v="Да "/>
    <s v="Нет"/>
    <s v="Да "/>
    <s v="Да"/>
    <s v="Нет"/>
    <s v="Да"/>
    <s v="Нет"/>
    <s v="Нет"/>
    <s v="Нет"/>
    <s v="Нет"/>
    <s v="https://investregion35.ru/ru/project-sites/the-building-is-648-sq-m-city-of-ustyuzhna/"/>
    <n v="1"/>
    <n v="1"/>
    <n v="1"/>
    <n v="0"/>
    <n v="1"/>
    <n v="1"/>
    <n v="0"/>
    <n v="1"/>
    <n v="0"/>
    <n v="0"/>
    <n v="0"/>
    <n v="0"/>
    <x v="0"/>
  </r>
  <r>
    <n v="411"/>
    <s v="Brownfield"/>
    <x v="333"/>
    <x v="11"/>
    <x v="0"/>
    <s v="Рудакова О.В."/>
    <s v="с. Мякса, ул. Пролетарская, д. 1а"/>
    <s v="Нет"/>
    <s v="здание с кадастровым номером 35:22:0311001:122 расположено в границах участка с кадастровым номером 35:22:0310033:521, по зданию с кадастровым номером 35:22:0311001:199 информация по з.у. отсутствует (если только ранее учтенный з.у. - необходимо узнавать в поселении)"/>
    <n v="9281"/>
    <s v="(1)35:22:0311001:122_x000a_(2)35:22:0311001:199"/>
    <s v="(1) 342,4_x000a_(2) 485,3"/>
    <s v="(1) 1 этаж_x000a_(2) 1 этаж"/>
    <s v="Производственные здания - гаражные боксы, ангар под соль_x000a_(1) Здание профилактория дорожных машин на 2 поста_x000a_(2) Дорожно-ремонтный пункт, гаражи"/>
    <m/>
    <s v="Промышленность и переработка"/>
    <s v="Промышленность"/>
    <s v="Промышленность"/>
    <s v="Частная собственность "/>
    <s v="Новикова Татьяна Витальевна_x000a_8202 656-243"/>
    <m/>
    <s v="Да"/>
    <s v="Да "/>
    <s v="Да"/>
    <s v="Нет"/>
    <s v="Нет"/>
    <s v="Да"/>
    <s v="Да"/>
    <s v="Да"/>
    <s v="Да"/>
    <s v="Да"/>
    <s v="Да"/>
    <s v="Да"/>
    <s v="https://investregion35.ru/ru/project-sites/building-c-maxa/"/>
    <n v="1"/>
    <n v="1"/>
    <n v="1"/>
    <n v="0"/>
    <n v="0"/>
    <n v="1"/>
    <n v="1"/>
    <n v="1"/>
    <n v="1"/>
    <n v="1"/>
    <n v="1"/>
    <n v="1"/>
    <x v="0"/>
  </r>
  <r>
    <n v="412"/>
    <s v="Brownfield"/>
    <x v="60"/>
    <x v="9"/>
    <x v="1"/>
    <s v="Никитин И.Н."/>
    <s v="СП Сухонское, с Шуйское, ул Советская, д 49-а"/>
    <s v="Нет"/>
    <s v="35:27:0301057:2984"/>
    <n v="3518"/>
    <s v="35:27:0301057:1769"/>
    <s v="1470,8 кв.м."/>
    <n v="2"/>
    <s v="Требует капитального ремонта"/>
    <m/>
    <s v="Промышленность и переработка"/>
    <s v="Промышленность"/>
    <s v="Производственное"/>
    <s v="Областная собственность"/>
    <s v="Вологодская область"/>
    <s v=" Выкуп у собственника (собственник - Вологодская область)"/>
    <s v="Да"/>
    <s v="Да"/>
    <s v="Да"/>
    <s v="Да (30 м.)"/>
    <s v="Да"/>
    <s v="Нет"/>
    <s v="Нет"/>
    <s v="Нет"/>
    <s v="Нет"/>
    <s v="Нет"/>
    <s v="Да"/>
    <s v="Нет"/>
    <s v="https://investregion35.ru/ru/project-sites/repair-mechanical-workshop-s-shuyskoye/"/>
    <n v="1"/>
    <n v="1"/>
    <n v="1"/>
    <n v="1"/>
    <n v="1"/>
    <n v="0"/>
    <n v="0"/>
    <n v="0"/>
    <n v="0"/>
    <n v="0"/>
    <n v="1"/>
    <n v="0"/>
    <x v="0"/>
  </r>
  <r>
    <n v="413"/>
    <s v="Brownfield"/>
    <x v="342"/>
    <x v="4"/>
    <x v="0"/>
    <s v="Мормина А.А."/>
    <s v="д. Демидово, д 97"/>
    <s v="Нет"/>
    <s v="35:23:0103004:240"/>
    <n v="2750"/>
    <s v="35:23:0103004:267"/>
    <n v="779"/>
    <n v="2"/>
    <s v="хорошее"/>
    <m/>
    <s v="Социальная сфера и спорт"/>
    <s v="Спорт"/>
    <s v="Бывшее здание дома-интерната для престарелых и инвалидов"/>
    <s v="Муниципальная собственность"/>
    <s v="Шекснинский район"/>
    <s v="Аренда, продажа"/>
    <s v="Да"/>
    <s v="Да"/>
    <s v="Да"/>
    <s v="Нет"/>
    <s v="Нет"/>
    <s v="Да"/>
    <s v="Да"/>
    <s v="Да"/>
    <s v="Да"/>
    <s v="Да"/>
    <s v="Да"/>
    <s v="Да"/>
    <s v="https://investregion35.ru/ru/project-sites/property-complex-d-demidovo/"/>
    <n v="1"/>
    <n v="1"/>
    <n v="1"/>
    <n v="0"/>
    <n v="0"/>
    <n v="1"/>
    <n v="1"/>
    <n v="1"/>
    <n v="1"/>
    <n v="1"/>
    <n v="1"/>
    <n v="1"/>
    <x v="0"/>
  </r>
  <r>
    <n v="414"/>
    <s v="Brownfield"/>
    <x v="343"/>
    <x v="25"/>
    <x v="1"/>
    <s v="Рудакова О.В."/>
    <s v="Устюженский район, г. Устюжна, ул. Карла Маркса, д. 31"/>
    <s v="Нет"/>
    <m/>
    <n v="831"/>
    <m/>
    <m/>
    <m/>
    <m/>
    <m/>
    <s v="Социальное обслуживание"/>
    <s v="Социальное обслуживание"/>
    <s v="Социальное обслуживание"/>
    <m/>
    <m/>
    <s v="В аренду по итогам торгов"/>
    <s v="Да"/>
    <s v="Да"/>
    <s v="Да"/>
    <s v="Нет"/>
    <s v="Да"/>
    <s v="Да"/>
    <s v="Нет"/>
    <s v="Да"/>
    <s v="Нет"/>
    <s v="Нет"/>
    <s v="Нет"/>
    <s v="Нет"/>
    <s v="https://investregion35.ru/ru/project-sites/the-building-of-the-city-ustyuzhna-0-083-ha/"/>
    <n v="1"/>
    <n v="1"/>
    <n v="1"/>
    <n v="0"/>
    <n v="1"/>
    <n v="1"/>
    <n v="0"/>
    <n v="1"/>
    <n v="0"/>
    <n v="0"/>
    <n v="0"/>
    <n v="0"/>
    <x v="0"/>
  </r>
  <r>
    <n v="415"/>
    <s v="Brownfield"/>
    <x v="341"/>
    <x v="25"/>
    <x v="1"/>
    <s v="Рудакова О.В."/>
    <s v="Устюженский район, г. Устюжна, ул. Ленина, д. 58"/>
    <m/>
    <s v="35:19:0102002:70"/>
    <n v="647.9"/>
    <m/>
    <m/>
    <m/>
    <m/>
    <m/>
    <s v="Социальное обслеживание"/>
    <s v="Социальное обслуживание"/>
    <s v="Социальное обслеживание"/>
    <m/>
    <m/>
    <s v="В аренду по итогам торгов"/>
    <s v="Да"/>
    <s v="Да"/>
    <s v="Да"/>
    <s v="Нет"/>
    <s v="Да"/>
    <s v="Да"/>
    <s v="Нет"/>
    <s v="Да"/>
    <s v="Нет"/>
    <s v="Нет"/>
    <s v="Нет"/>
    <s v="Нет"/>
    <s v="https://investregion35.ru/ru/project-sites/the-building-of-the-city-ustyuzhna-of-0-065-ha/"/>
    <n v="1"/>
    <n v="1"/>
    <n v="1"/>
    <n v="0"/>
    <n v="1"/>
    <n v="1"/>
    <n v="0"/>
    <n v="1"/>
    <n v="0"/>
    <n v="0"/>
    <n v="0"/>
    <n v="0"/>
    <x v="0"/>
  </r>
  <r>
    <n v="416"/>
    <s v="Brownfield"/>
    <x v="343"/>
    <x v="25"/>
    <x v="1"/>
    <s v="Рудакова О.В."/>
    <s v="Устюженский район, г. Устюжна, Соборная пл., д. 3"/>
    <s v="Нет"/>
    <m/>
    <n v="590.70000000000005"/>
    <m/>
    <m/>
    <m/>
    <m/>
    <m/>
    <s v="Социальное обслуживание"/>
    <s v="Социальное обслуживание"/>
    <s v="Социальное обслуживание"/>
    <m/>
    <m/>
    <s v="В аренду по итогам торгов"/>
    <s v="Да"/>
    <s v="Да"/>
    <s v="Да"/>
    <s v="Нет"/>
    <s v="Да"/>
    <s v="Да"/>
    <s v="Нет"/>
    <s v="Да"/>
    <s v="Нет"/>
    <s v="Нет"/>
    <s v="Нет"/>
    <s v="Нет"/>
    <s v="https://investregion35.ru/ru/project-sites/the-building-of-the-city-ustyuzhna-0-059-ha/"/>
    <n v="1"/>
    <n v="1"/>
    <n v="1"/>
    <n v="0"/>
    <n v="1"/>
    <n v="1"/>
    <n v="0"/>
    <n v="1"/>
    <n v="0"/>
    <n v="0"/>
    <n v="0"/>
    <n v="0"/>
    <x v="0"/>
  </r>
  <r>
    <n v="417"/>
    <s v="Brownfield"/>
    <x v="344"/>
    <x v="7"/>
    <x v="0"/>
    <s v="Королева Т.И."/>
    <s v="г.Красавино, ул.Строителей, д.12"/>
    <s v="Нет"/>
    <m/>
    <n v="593.1"/>
    <s v="35:10:0202005:461"/>
    <n v="593.1"/>
    <m/>
    <m/>
    <s v="нет"/>
    <s v="Торговля и услуги"/>
    <s v="Торговля и услуги"/>
    <s v="Торговля и услуги"/>
    <s v="Областная собственность"/>
    <s v="Вологодская область"/>
    <s v="аренда"/>
    <s v="Да (Перекрыто)"/>
    <s v="Да"/>
    <s v="Да"/>
    <m/>
    <s v="Да"/>
    <s v="Нет"/>
    <s v="Да"/>
    <s v="Нет"/>
    <s v="Да"/>
    <s v="Да"/>
    <s v="Да"/>
    <s v="Да"/>
    <s v="https://investregion35.ru/ru/project-sites/the-room-krasavino-0-059-ha/"/>
    <n v="1"/>
    <n v="1"/>
    <n v="1"/>
    <n v="0"/>
    <n v="1"/>
    <n v="0"/>
    <n v="1"/>
    <n v="0"/>
    <n v="1"/>
    <n v="1"/>
    <n v="1"/>
    <n v="1"/>
    <x v="0"/>
  </r>
  <r>
    <n v="418"/>
    <s v="Brownfield"/>
    <x v="345"/>
    <x v="7"/>
    <x v="0"/>
    <s v="Королева Т.И."/>
    <s v="г.Красавино, ул.Красноармейская, д.9"/>
    <s v="Нет"/>
    <m/>
    <n v="268.39999999999998"/>
    <s v="35:10:0000000:1923"/>
    <n v="268.39999999999998"/>
    <m/>
    <m/>
    <s v="нет"/>
    <s v="Торговля и услуги"/>
    <s v="Торговля и услуги"/>
    <s v="Торговля и услуги"/>
    <s v="Областная собственность"/>
    <s v="Вологодская область"/>
    <s v="аренда"/>
    <s v="Да (Перекрыто)"/>
    <s v="Да"/>
    <s v="Да"/>
    <m/>
    <s v="Да"/>
    <s v="Нет"/>
    <s v="Да"/>
    <s v="Нет"/>
    <s v="Да"/>
    <s v="Да"/>
    <s v="Да"/>
    <s v="Да"/>
    <s v="https://investregion35.ru/ru/project-sites/the-room-krasavino-0-027-ha/"/>
    <n v="1"/>
    <n v="1"/>
    <n v="1"/>
    <n v="0"/>
    <n v="1"/>
    <n v="0"/>
    <n v="1"/>
    <n v="0"/>
    <n v="1"/>
    <n v="1"/>
    <n v="1"/>
    <n v="1"/>
    <x v="0"/>
  </r>
  <r>
    <n v="419"/>
    <s v="Brownfield"/>
    <x v="346"/>
    <x v="2"/>
    <x v="0"/>
    <s v="Никитин И.Н."/>
    <s v="д. Новая Старина (СП Борисовское)"/>
    <s v="Нет"/>
    <s v="без кадастрового учета"/>
    <n v="8000000"/>
    <s v="без кадастрового учета"/>
    <m/>
    <s v="Одноэтажное"/>
    <s v="Здание фермы деревянное на 200 голов. Требуется капитальный ремонт. Не используется 2 года"/>
    <m/>
    <s v="Агропромышленный комплекс"/>
    <s v="Сельскохозяйственное использование"/>
    <s v="Сельскохозяйственное использование"/>
    <s v="Частная собственность "/>
    <s v="Никитин Виктор Дмитриевич_x000a_89210514990"/>
    <s v="Необходим выдел долей, в собственности у СА &quot;Нива&quot;"/>
    <s v="Да"/>
    <s v="Нет"/>
    <s v="Да"/>
    <s v="Нет"/>
    <s v="Нет"/>
    <s v="Да"/>
    <s v="Да"/>
    <s v="Да"/>
    <s v="Да"/>
    <s v="Нет"/>
    <s v="Да"/>
    <s v="Нет"/>
    <s v="https://investregion35.ru/ru/project-sites/property-complex-of-800-hectares-of-new-d-old/"/>
    <n v="1"/>
    <n v="0"/>
    <n v="1"/>
    <n v="0"/>
    <n v="0"/>
    <n v="1"/>
    <n v="1"/>
    <n v="1"/>
    <n v="1"/>
    <n v="0"/>
    <n v="1"/>
    <n v="0"/>
    <x v="0"/>
  </r>
  <r>
    <n v="420"/>
    <s v="Brownfield"/>
    <x v="347"/>
    <x v="5"/>
    <x v="1"/>
    <s v="Королева Т.И."/>
    <s v="д. Ногинская (СП Ногинское)"/>
    <s v="Нет"/>
    <s v="35:07:0401012:184"/>
    <n v="10000"/>
    <s v="35:07:0401012:200"/>
    <s v="1201,3м&quot;"/>
    <s v="двухэтажное"/>
    <s v="Здание бывшей школы с земельным участком"/>
    <m/>
    <s v="Туризм"/>
    <s v="Отдых (рекреация)"/>
    <s v="Туризм"/>
    <s v="Муниципальная собственность"/>
    <s v="Верховажский район"/>
    <s v="Продажа в собственность"/>
    <s v="Да"/>
    <s v="Да "/>
    <s v="Да "/>
    <s v="Нет"/>
    <s v="Нет"/>
    <s v="Да"/>
    <s v="Нет"/>
    <s v="Да"/>
    <s v="Нет"/>
    <s v="Нет"/>
    <s v="Да"/>
    <s v="Нет"/>
    <s v="https://investregion35.ru/ru/project-sites/building-1-ha-d-noginsk/"/>
    <n v="1"/>
    <n v="1"/>
    <n v="1"/>
    <n v="0"/>
    <n v="0"/>
    <n v="1"/>
    <n v="0"/>
    <n v="1"/>
    <n v="0"/>
    <n v="0"/>
    <n v="1"/>
    <n v="0"/>
    <x v="0"/>
  </r>
  <r>
    <n v="421"/>
    <s v="Brownfield"/>
    <x v="348"/>
    <x v="11"/>
    <x v="0"/>
    <s v="Рудакова О.В."/>
    <s v="Череповецкий район, МО Воскресенское, с. Ивановское"/>
    <s v="Нет"/>
    <s v="земельный участок не сформирован"/>
    <s v="нет информации"/>
    <s v="не поставлен на кадастровый учет"/>
    <s v="1500 м2"/>
    <s v="1 этаж"/>
    <s v="Ферма на 200 скотомест"/>
    <m/>
    <s v="Агропромышленный комплекс"/>
    <s v="Сельскохозяйственное использование"/>
    <s v="Сельскохозяйственное использование"/>
    <s v="Частная собственность "/>
    <s v="89115077092- Воронков Олег Алексеевич, 89115076983- Полетаев Сергей Викторович"/>
    <m/>
    <s v="Да"/>
    <s v="Нет"/>
    <s v="Да"/>
    <s v="Нет"/>
    <s v="Нет"/>
    <s v="Да"/>
    <s v="Да"/>
    <s v="Да"/>
    <s v="Да"/>
    <s v="Да"/>
    <s v="Да"/>
    <s v="Да"/>
    <s v="https://investregion35.ru/ru/project-sites/building-s-ivanovskoe/"/>
    <n v="1"/>
    <n v="0"/>
    <n v="1"/>
    <n v="0"/>
    <n v="0"/>
    <n v="1"/>
    <n v="1"/>
    <n v="1"/>
    <n v="1"/>
    <n v="1"/>
    <n v="1"/>
    <n v="1"/>
    <x v="0"/>
  </r>
  <r>
    <n v="422"/>
    <s v="Brownfield"/>
    <x v="349"/>
    <x v="4"/>
    <x v="0"/>
    <s v="Мормина А.А."/>
    <s v="п. Шексна, ул Железнодорожная, д 12"/>
    <s v="Нет"/>
    <s v="35:23:0304003:158"/>
    <n v="436"/>
    <s v="35:23:0304003:786"/>
    <n v="86"/>
    <n v="1"/>
    <s v="удовлетворительное"/>
    <m/>
    <s v="Социальная сфера и спорт"/>
    <s v="Спорт"/>
    <s v="Бывшее здание фильмотеки"/>
    <s v="Частная собственность "/>
    <s v="Нет информации"/>
    <s v="Продажа"/>
    <s v="Нет"/>
    <s v="Нет"/>
    <s v="Да"/>
    <s v="Нет"/>
    <s v="Да"/>
    <s v="Да"/>
    <s v="Да"/>
    <s v="Да"/>
    <s v="Да"/>
    <s v="Да"/>
    <s v="Да"/>
    <s v="Да"/>
    <s v="https://investregion35.ru/ru/project-sites/a-parcel-of-land-near-d-vale-9-6-ha-property-complex-in-the-settlement-of-sheksna/"/>
    <n v="0"/>
    <n v="0"/>
    <n v="1"/>
    <n v="0"/>
    <n v="1"/>
    <n v="1"/>
    <n v="1"/>
    <n v="1"/>
    <n v="1"/>
    <n v="1"/>
    <n v="1"/>
    <n v="1"/>
    <x v="0"/>
  </r>
  <r>
    <n v="423"/>
    <s v="Brownfield"/>
    <x v="350"/>
    <x v="2"/>
    <x v="0"/>
    <s v="Никитин И.Н."/>
    <s v="г. Бабаево, ул. Южный объезд"/>
    <s v="Нет"/>
    <m/>
    <n v="16600"/>
    <m/>
    <m/>
    <m/>
    <m/>
    <s v="нет"/>
    <s v="Промышленность"/>
    <s v="Промышленность"/>
    <s v="для размещения промышленных объектов"/>
    <s v="Государственная собственность до разграничения"/>
    <s v="Государственная собственность до разграничения"/>
    <s v="аренда"/>
    <s v="Нет"/>
    <s v="Нет"/>
    <s v="Да (20 м_x000a_ВЛ - 10 кВ)"/>
    <s v="Да ( 20 м)"/>
    <s v="Нет"/>
    <s v="Да"/>
    <s v="Да"/>
    <s v="Да"/>
    <s v="Да"/>
    <s v="Нет"/>
    <s v="Да"/>
    <s v="Нет"/>
    <s v="https://investregion35.ru/ru/project-sites/the-building-g-babaevo-of-1-66-hectares/"/>
    <n v="0"/>
    <n v="0"/>
    <n v="1"/>
    <n v="1"/>
    <n v="0"/>
    <n v="1"/>
    <n v="1"/>
    <n v="1"/>
    <n v="1"/>
    <n v="0"/>
    <n v="1"/>
    <n v="0"/>
    <x v="0"/>
  </r>
  <r>
    <n v="424"/>
    <s v="Brownfield"/>
    <x v="351"/>
    <x v="25"/>
    <x v="1"/>
    <s v="Рудакова О.В."/>
    <s v="Устюженский район, п. им. Желябова, ул. Советская, д. 24"/>
    <s v="Нет"/>
    <m/>
    <n v="590.70000000000005"/>
    <m/>
    <m/>
    <m/>
    <m/>
    <m/>
    <s v="Торговля и услуги"/>
    <s v="Торговля и услуги"/>
    <s v="Торговля и услуги"/>
    <m/>
    <m/>
    <s v="В аренду по итогам торгов"/>
    <s v="Да"/>
    <s v="Да"/>
    <s v="Да"/>
    <s v="Нет"/>
    <s v="Нет"/>
    <s v="Да"/>
    <s v="Нет"/>
    <s v="Да"/>
    <s v="Нет"/>
    <s v="Нет"/>
    <s v="Нет"/>
    <s v="Нет"/>
    <s v="https://investregion35.ru/ru/project-sites/land-p-im-zhelyabov-0-059-ha/"/>
    <n v="1"/>
    <n v="1"/>
    <n v="1"/>
    <n v="0"/>
    <n v="0"/>
    <n v="1"/>
    <n v="0"/>
    <n v="1"/>
    <n v="0"/>
    <n v="0"/>
    <n v="0"/>
    <n v="0"/>
    <x v="0"/>
  </r>
  <r>
    <n v="425"/>
    <s v="Brownfield"/>
    <x v="352"/>
    <x v="25"/>
    <x v="1"/>
    <s v="Рудакова О.В."/>
    <s v="Устюженский район, д. Расторопово, ул. Лечебная, д. 8"/>
    <s v="Нет"/>
    <m/>
    <n v="535"/>
    <m/>
    <m/>
    <m/>
    <m/>
    <m/>
    <s v="Социальное обслуживание"/>
    <s v="Социальное обслуживание"/>
    <s v="Социальное обслуживание"/>
    <m/>
    <m/>
    <s v="В аренду по итогам торгов"/>
    <s v="Да"/>
    <s v="Да"/>
    <s v="Да"/>
    <s v="Нет"/>
    <s v="Нет"/>
    <s v="Да"/>
    <s v="Нет"/>
    <s v="Да"/>
    <s v="Нет"/>
    <s v="Нет"/>
    <s v="Нет"/>
    <s v="Нет"/>
    <s v="https://investregion35.ru/ru/project-sites/building-d-rastoropov-0-054-ha/"/>
    <n v="1"/>
    <n v="1"/>
    <n v="1"/>
    <n v="0"/>
    <n v="0"/>
    <n v="1"/>
    <n v="0"/>
    <n v="1"/>
    <n v="0"/>
    <n v="0"/>
    <n v="0"/>
    <n v="0"/>
    <x v="0"/>
  </r>
  <r>
    <n v="426"/>
    <s v="Brownfield"/>
    <x v="353"/>
    <x v="11"/>
    <x v="0"/>
    <s v="Рудакова О.В."/>
    <s v="СП Уломское, д. Коротово, ул._x000a_Ленина д.14а."/>
    <s v="Нет"/>
    <m/>
    <s v="нет информации"/>
    <m/>
    <n v="677"/>
    <m/>
    <m/>
    <m/>
    <s v="Социальное обслуживание"/>
    <s v="Социальное обслуживание"/>
    <s v="Социальное обслуживание"/>
    <m/>
    <m/>
    <m/>
    <s v="Да"/>
    <m/>
    <m/>
    <m/>
    <s v="Да"/>
    <s v="Да"/>
    <s v="Да"/>
    <s v="Да"/>
    <s v="Да"/>
    <s v="Да"/>
    <s v="Да"/>
    <s v="Да"/>
    <s v="https://investregion35.ru/ru/project-sites/building-sp-ulanskoe-d-korotovo/"/>
    <n v="1"/>
    <n v="0"/>
    <n v="0"/>
    <n v="0"/>
    <n v="1"/>
    <n v="1"/>
    <n v="1"/>
    <n v="1"/>
    <n v="1"/>
    <n v="1"/>
    <n v="1"/>
    <n v="1"/>
    <x v="0"/>
  </r>
  <r>
    <n v="427"/>
    <s v="Brownfield"/>
    <x v="354"/>
    <x v="24"/>
    <x v="1"/>
    <s v="Рудакова О.В."/>
    <s v="с.Устье"/>
    <m/>
    <m/>
    <n v="347"/>
    <m/>
    <m/>
    <m/>
    <m/>
    <m/>
    <s v="Туризм"/>
    <s v="Отдых (рекреация)"/>
    <s v="Возможность реконструкции помещений под гостевой дом, хостел или гостиницу"/>
    <s v="Государственная собственность до разграничения"/>
    <s v="Государственная собственность до разграничения"/>
    <s v="Аренда / продажа в собственность"/>
    <s v="Да"/>
    <s v="Да"/>
    <s v="Да"/>
    <s v="Да"/>
    <s v="Нет"/>
    <s v="Нет"/>
    <s v="Нет"/>
    <s v="Нет"/>
    <s v="Нет"/>
    <s v="Нет"/>
    <s v="Нет"/>
    <s v="Да"/>
    <s v="https://investregion35.ru/ru/project-sites/the-building-in-the-village-mouth-0-03471-ha/"/>
    <n v="1"/>
    <n v="1"/>
    <n v="1"/>
    <n v="1"/>
    <n v="0"/>
    <n v="0"/>
    <n v="0"/>
    <n v="0"/>
    <n v="0"/>
    <n v="0"/>
    <n v="0"/>
    <n v="1"/>
    <x v="0"/>
  </r>
  <r>
    <n v="428"/>
    <s v="Brownfield"/>
    <x v="355"/>
    <x v="15"/>
    <x v="1"/>
    <s v="Мормина А.А."/>
    <s v="г. Кириллов, ул. Пролетарская, д. 10"/>
    <s v="Нет"/>
    <s v=" 35:05:0504008:51"/>
    <n v="1476"/>
    <s v="35:05:0504008:102"/>
    <n v="750.8"/>
    <s v="2 этажа"/>
    <s v="Нежилое кирпичное здание"/>
    <m/>
    <s v="Промышленность и переработка"/>
    <s v="Промышленность"/>
    <s v="Размещение объектов торговли, административных объектов"/>
    <s v="Муниципальная собственность"/>
    <s v="Кирилловский район"/>
    <s v="Аренда / продажа в собственность"/>
    <s v="Да"/>
    <s v="Да "/>
    <s v="Да"/>
    <s v="Нет"/>
    <s v="Нет"/>
    <s v="Нет"/>
    <s v="Нет"/>
    <s v="Нет"/>
    <s v="Нет"/>
    <s v="Нет"/>
    <s v="Нет"/>
    <s v="Да"/>
    <s v="https://investregion35.ru/ru/project-sites/the-building-is-1-5-hectares-kirillov/"/>
    <n v="1"/>
    <n v="1"/>
    <n v="1"/>
    <n v="0"/>
    <n v="0"/>
    <n v="0"/>
    <n v="0"/>
    <n v="0"/>
    <n v="0"/>
    <n v="0"/>
    <n v="0"/>
    <n v="1"/>
    <x v="0"/>
  </r>
  <r>
    <n v="429"/>
    <s v="Brownfield"/>
    <x v="356"/>
    <x v="15"/>
    <x v="1"/>
    <s v="Мормина А.А."/>
    <s v="г. Кириллов, ул. Ленина, д. 53"/>
    <s v="да"/>
    <s v="35:05:0504013:4"/>
    <n v="1783"/>
    <s v="35:05:0504013:94"/>
    <n v="348.2"/>
    <s v="1 этажное"/>
    <s v="Рубленое нежилое здание"/>
    <m/>
    <s v="Промышленность и переработка"/>
    <s v="Промышленность"/>
    <s v="Размещение объектов торговли, административных объектов"/>
    <s v="Муниципальная собственность"/>
    <s v="Кирилловский район"/>
    <s v="Аренда / продажа в собственность"/>
    <s v="Да"/>
    <s v="Да "/>
    <s v="Да"/>
    <s v="Нет"/>
    <s v="Нет"/>
    <s v="Нет"/>
    <s v="Нет"/>
    <s v="Нет"/>
    <s v="Нет"/>
    <s v="Нет"/>
    <s v="Нет"/>
    <s v="Да"/>
    <s v="https://investregion35.ru/ru/project-sites/building-348-2-kv-m-kirillov/"/>
    <n v="1"/>
    <n v="1"/>
    <n v="1"/>
    <n v="0"/>
    <n v="0"/>
    <n v="0"/>
    <n v="0"/>
    <n v="0"/>
    <n v="0"/>
    <n v="0"/>
    <n v="0"/>
    <n v="1"/>
    <x v="0"/>
  </r>
  <r>
    <n v="430"/>
    <s v="Brownfield"/>
    <x v="357"/>
    <x v="28"/>
    <x v="1"/>
    <s v="Королева Т.И."/>
    <s v="Кичменгско-Городецкий район, д.Кичменьга ООО «Захарово» "/>
    <s v="Нет"/>
    <s v="35:17:0000000:88 (общая долевая собственность пайщиков колхоза &quot;Большевик&quot;)"/>
    <n v="38669008"/>
    <s v="нет данных"/>
    <s v="нет данных"/>
    <n v="1"/>
    <s v="На территории: _x000a_молочно-товарная ферма;_x000a_телятник;_x000a_административное здание._x000a_пашня 2000,5 га, кроме того, имеются сенокосы и пастбища общей площадью 1174 га"/>
    <m/>
    <s v="Агропромышленный комплекс"/>
    <s v="Сельскохозяйственное использование"/>
    <s v="Сельскохозяйственное использование"/>
    <s v="Частная собственность "/>
    <s v="Нет информации"/>
    <s v="Аренда / продажа в собственность"/>
    <s v="Да"/>
    <s v="Да "/>
    <s v="Да"/>
    <s v="Нет"/>
    <s v="Нет"/>
    <s v="Нет"/>
    <s v="Нет"/>
    <s v="Нет"/>
    <s v="Нет"/>
    <s v="Нет"/>
    <s v="Нет"/>
    <s v="Нет"/>
    <s v="https://investregion35.ru/ru/project-sites/property-complex-3874-5-ha-d-kichmenga/"/>
    <n v="1"/>
    <n v="1"/>
    <n v="1"/>
    <n v="0"/>
    <n v="0"/>
    <n v="0"/>
    <n v="0"/>
    <n v="0"/>
    <n v="0"/>
    <n v="0"/>
    <n v="0"/>
    <n v="0"/>
    <x v="0"/>
  </r>
  <r>
    <n v="431"/>
    <s v="Brownfield"/>
    <x v="358"/>
    <x v="15"/>
    <x v="1"/>
    <s v="Мормина А.А."/>
    <s v="г. Кириллов, ул. Лелекова"/>
    <s v="Нет"/>
    <m/>
    <n v="2500"/>
    <m/>
    <n v="2500"/>
    <m/>
    <s v="Незавершенное строительство хлебзавода:_x000a_- производственный корпус (одноэтажное здание без подвала и чердака)"/>
    <m/>
    <s v="Промышленность и переработка"/>
    <s v="Промышленность"/>
    <s v="Для размещения производства"/>
    <s v="Муниципальная собственность"/>
    <s v="Кирилловский район"/>
    <s v="Аренда"/>
    <s v="Да"/>
    <s v="Да "/>
    <s v="Да"/>
    <s v="Нет"/>
    <s v="Нет"/>
    <s v="Нет"/>
    <s v="Нет"/>
    <s v="Нет"/>
    <s v="Нет"/>
    <s v="Нет"/>
    <s v="Нет"/>
    <s v="Да"/>
    <s v="https://investregion35.ru/ru/project-sites/the-building-is-0-25-ha-kirillov/"/>
    <n v="1"/>
    <n v="1"/>
    <n v="1"/>
    <n v="0"/>
    <n v="0"/>
    <n v="0"/>
    <n v="0"/>
    <n v="0"/>
    <n v="0"/>
    <n v="0"/>
    <n v="0"/>
    <n v="1"/>
    <x v="0"/>
  </r>
  <r>
    <n v="432"/>
    <s v="Brownfield"/>
    <x v="359"/>
    <x v="15"/>
    <x v="1"/>
    <s v="Мормина А.А."/>
    <s v="Кирилловский район, м. Топорня, ул. Старый канал, д. 6"/>
    <s v="Нет"/>
    <s v="35:05:0303048:50_x000a_35:05:0303048:49"/>
    <n v="31360"/>
    <s v="(1)_x000a_(2)35:05:0303048:60_x000a_(3)"/>
    <s v="1)280,2 кв. м     2)238,2 кв.м.      3)238,4 кв.м."/>
    <s v="(1)_x000a_(2) 1 этаж_x000a_(3)"/>
    <s v="1 )здание столовой _x000a_2) здание спального корпуса № 1_x000a_3 )здание спального корпуса № 2 "/>
    <m/>
    <s v="Туризм"/>
    <s v="Отдых (рекреация)"/>
    <s v="Для размещения базы отдыха"/>
    <s v="Муниципальная собственность"/>
    <s v="Кирилловский район"/>
    <s v="Продажа в собственность"/>
    <s v="Да"/>
    <s v="Да "/>
    <s v="Да"/>
    <s v="Нет"/>
    <s v="Нет"/>
    <s v="Нет"/>
    <s v="Нет"/>
    <s v="Нет"/>
    <s v="Нет"/>
    <s v="Нет"/>
    <s v="Нет"/>
    <s v="Да"/>
    <s v="https://investregion35.ru/ru/project-sites/buildings-3-138-ha-m-topornia/"/>
    <n v="1"/>
    <n v="1"/>
    <n v="1"/>
    <n v="0"/>
    <n v="0"/>
    <n v="0"/>
    <n v="0"/>
    <n v="0"/>
    <n v="0"/>
    <n v="0"/>
    <n v="0"/>
    <n v="1"/>
    <x v="0"/>
  </r>
  <r>
    <n v="433"/>
    <s v="Brownfield"/>
    <x v="360"/>
    <x v="25"/>
    <x v="1"/>
    <s v="Рудакова О.В."/>
    <s v="_x000a_р-н Устюженский, г Устюжна, ул Беляева, д 1"/>
    <s v="да"/>
    <s v="35:19:0103003:41"/>
    <n v="22347"/>
    <s v="35:19:0103003:117"/>
    <n v="3867.5"/>
    <s v="5-и этажное"/>
    <s v="Цех по производству слабоалкогольных напитков - капитальное кирпичное производственное здание с административным комплексом: _x000a_- на первом этаже располагаются производственные помещения конвейерного типа;_x000a_- высота потолков от 6 до 10 м;_x000a_- железобетонные перекрытия;"/>
    <s v="Ранее учтенный"/>
    <s v="Промышленность и переработка"/>
    <s v="Промышленность"/>
    <s v="Производственная площадка"/>
    <s v="Частная собственность "/>
    <s v="Нет информации"/>
    <s v="Продажа"/>
    <s v="Да (40 м3/сутки)"/>
    <s v="Нет"/>
    <s v="Да (400 кВт/час)"/>
    <s v="Нет"/>
    <s v="Нет"/>
    <s v="Да"/>
    <s v="Нет"/>
    <s v="Да"/>
    <s v="Нет"/>
    <s v="Нет"/>
    <s v="Нет"/>
    <s v="Нет"/>
    <s v="https://investregion35.ru/ru/project-sites/property-the-property-is-2-4-ha-ustyuzhna/"/>
    <n v="1"/>
    <n v="0"/>
    <n v="1"/>
    <n v="0"/>
    <n v="0"/>
    <n v="1"/>
    <n v="0"/>
    <n v="1"/>
    <n v="0"/>
    <n v="0"/>
    <n v="0"/>
    <n v="0"/>
    <x v="0"/>
  </r>
  <r>
    <n v="434"/>
    <s v="Brownfield"/>
    <x v="361"/>
    <x v="11"/>
    <x v="0"/>
    <s v="Рудакова О.В."/>
    <s v="Вологодская область, Череповецкий район, Ягановское СП, д.Соболево"/>
    <s v="Нет"/>
    <s v="35:22:0112036:550 "/>
    <n v="47665"/>
    <s v="не поставлен на кадастровый учет"/>
    <s v="1500 м2"/>
    <s v="1 этаж"/>
    <s v="Ферма на 200 скотомест"/>
    <m/>
    <s v="Агропромышленный комплекс"/>
    <s v="Сельскохозяйственное использование"/>
    <s v="Для ведения гражданами животноводства"/>
    <s v="Частная собственность "/>
    <s v="89115077092- Воронков Олег Алексеевич, 89115076983- Полетаев Сергей Викторович"/>
    <m/>
    <s v="Нет"/>
    <s v="Нет"/>
    <s v="Да"/>
    <s v="Нет"/>
    <s v="Нет"/>
    <s v="Да"/>
    <s v="Да"/>
    <s v="Да"/>
    <s v="Да"/>
    <s v="Да"/>
    <s v="Да"/>
    <s v="Да"/>
    <s v="https://investregion35.ru/ru/project-sites/a-plot-of-land-with-a-farm-house-in-sobolevo-d-4-77-ha/"/>
    <n v="0"/>
    <n v="0"/>
    <n v="1"/>
    <n v="0"/>
    <n v="0"/>
    <n v="1"/>
    <n v="1"/>
    <n v="1"/>
    <n v="1"/>
    <n v="1"/>
    <n v="1"/>
    <n v="1"/>
    <x v="0"/>
  </r>
  <r>
    <n v="435"/>
    <s v="Brownfield"/>
    <x v="362"/>
    <x v="4"/>
    <x v="0"/>
    <s v="Мормина А.А."/>
    <s v="д. Камешник, д 51а"/>
    <s v="Нет"/>
    <s v="35:23:0101002:174"/>
    <n v="1137"/>
    <s v="35:23:0101002:195"/>
    <n v="352"/>
    <n v="2"/>
    <s v="удовлетворительное"/>
    <m/>
    <s v="Социальная сфера и спорт"/>
    <s v="Спорт"/>
    <s v="Бывшее здание школы"/>
    <s v="Муниципальная собственность"/>
    <s v="Шекснинский район"/>
    <s v="Продажа"/>
    <s v="Нет"/>
    <s v="Нет"/>
    <s v="Да"/>
    <s v="Нет"/>
    <s v="Нет"/>
    <s v="Да"/>
    <s v="Да"/>
    <s v="Да"/>
    <s v="Да"/>
    <s v="Да"/>
    <s v="Да"/>
    <s v="Да"/>
    <s v="https://investregion35.ru/ru/project-sites/property-complex-d-namesnik/"/>
    <n v="0"/>
    <n v="0"/>
    <n v="1"/>
    <n v="0"/>
    <n v="0"/>
    <n v="1"/>
    <n v="1"/>
    <n v="1"/>
    <n v="1"/>
    <n v="1"/>
    <n v="1"/>
    <n v="1"/>
    <x v="0"/>
  </r>
  <r>
    <n v="436"/>
    <s v="Brownfield"/>
    <x v="354"/>
    <x v="24"/>
    <x v="1"/>
    <s v="Рудакова О.В."/>
    <s v="с. Устье ул. Советская д. 6"/>
    <s v="Нет"/>
    <m/>
    <n v="206"/>
    <m/>
    <m/>
    <m/>
    <m/>
    <m/>
    <s v="Туризм"/>
    <s v="Отдых (рекреация)"/>
    <s v="Возможность реконструкции здания под гостевой дом, хостел или гостиницу"/>
    <s v="Государственная собственность до разграничения"/>
    <s v="Государственная собственность до разграничения"/>
    <s v="Аренда / продажа в собственность"/>
    <s v="Да"/>
    <s v="Нет"/>
    <s v="Да"/>
    <s v="Нет"/>
    <s v="Да"/>
    <s v="Нет"/>
    <s v="Нет"/>
    <s v="Нет"/>
    <s v="Нет"/>
    <s v="Нет"/>
    <s v="Нет"/>
    <s v="Да"/>
    <s v="https://investregion35.ru/ru/project-sites/the-building-in-the-village-mouth-0-02059-ha/"/>
    <n v="1"/>
    <n v="0"/>
    <n v="1"/>
    <n v="0"/>
    <n v="1"/>
    <n v="0"/>
    <n v="0"/>
    <n v="0"/>
    <n v="0"/>
    <n v="0"/>
    <n v="0"/>
    <n v="1"/>
    <x v="0"/>
  </r>
  <r>
    <n v="437"/>
    <s v="Brownfield"/>
    <x v="363"/>
    <x v="0"/>
    <x v="0"/>
    <s v="Мормина А.А."/>
    <s v="г.Вологда, Окружное шоссе,13"/>
    <m/>
    <s v="35:24:0403002:2680"/>
    <n v="15000"/>
    <s v="-"/>
    <s v="15 000 кв.м"/>
    <s v="-"/>
    <s v="удовлетворительное, склад, железнодорожный тупик, козловой кран._x000a_"/>
    <s v="нет"/>
    <s v="Промышленность и переработка"/>
    <s v="Промышленность"/>
    <s v="Промышленные предприятия и коммунально-складские организации IV - V классов опасности"/>
    <s v="Частная собственность "/>
    <s v="ЗАО &quot;ВПЗ&quot;_x000a_8172-797457, Фомичев Сергей Львович_x000a_"/>
    <s v="Аренда"/>
    <s v="Нет"/>
    <s v="Нет"/>
    <s v="Да (200 кВт/час)"/>
    <s v="Нет"/>
    <s v="Нет"/>
    <s v="Да (5 км)"/>
    <s v="Да"/>
    <s v="Да"/>
    <s v="Да"/>
    <s v="Да"/>
    <s v="Да"/>
    <s v="Нет"/>
    <s v="https://investregion35.ru/ru/project-sites/the-building-department-vologda/"/>
    <n v="0"/>
    <n v="0"/>
    <n v="1"/>
    <n v="0"/>
    <n v="0"/>
    <n v="1"/>
    <n v="1"/>
    <n v="1"/>
    <n v="1"/>
    <n v="1"/>
    <n v="1"/>
    <n v="0"/>
    <x v="0"/>
  </r>
  <r>
    <n v="438"/>
    <s v="Brownfield"/>
    <x v="364"/>
    <x v="11"/>
    <x v="0"/>
    <s v="Рудакова О.В."/>
    <s v="Югское МО, д. Мусора д.2"/>
    <s v="Нет"/>
    <m/>
    <n v="863"/>
    <m/>
    <n v="269.7"/>
    <m/>
    <m/>
    <m/>
    <s v="Социальное обслуживание"/>
    <s v="Социальное обслуживание"/>
    <s v="Социальное обслуживание"/>
    <m/>
    <m/>
    <m/>
    <s v="Нет"/>
    <s v="Нет"/>
    <s v="Да"/>
    <s v="Нет"/>
    <s v="Нет"/>
    <s v="Да"/>
    <s v="Да"/>
    <s v="Да"/>
    <s v="Да"/>
    <s v="Да"/>
    <s v="Да"/>
    <s v="Да"/>
    <s v="https://investregion35.ru/ru/project-sites/building-mo-yugsk-0-086-ha/"/>
    <n v="0"/>
    <n v="0"/>
    <n v="1"/>
    <n v="0"/>
    <n v="0"/>
    <n v="1"/>
    <n v="1"/>
    <n v="1"/>
    <n v="1"/>
    <n v="1"/>
    <n v="1"/>
    <n v="1"/>
    <x v="0"/>
  </r>
  <r>
    <n v="439"/>
    <s v="Brownfield"/>
    <x v="354"/>
    <x v="24"/>
    <x v="1"/>
    <s v="Рудакова О.В."/>
    <s v="с. Устье ул. Советская д. 6"/>
    <m/>
    <m/>
    <n v="206"/>
    <m/>
    <m/>
    <m/>
    <m/>
    <m/>
    <s v="Туризм"/>
    <s v="Отдых (рекреация)"/>
    <s v="Возможность реконструкции здания под гостевой дом, хостел или гостиницу"/>
    <s v="Государственная собственность до разграничения"/>
    <s v="Государственная собственность до разграничения"/>
    <s v="Аренда / продажа в собственность"/>
    <s v="Да"/>
    <s v="Нет"/>
    <s v="Да"/>
    <s v="Нет"/>
    <s v="Да"/>
    <s v="Нет"/>
    <s v="Нет"/>
    <s v="Нет"/>
    <s v="Нет"/>
    <s v="Нет"/>
    <s v="Нет"/>
    <s v="Да"/>
    <s v="https://investregion35.ru/ru/project-sites/the-building-in-the-village-mouth-0-02059-ha/"/>
    <n v="1"/>
    <n v="0"/>
    <n v="1"/>
    <n v="0"/>
    <n v="1"/>
    <n v="0"/>
    <n v="0"/>
    <n v="0"/>
    <n v="0"/>
    <n v="0"/>
    <n v="0"/>
    <n v="1"/>
    <x v="0"/>
  </r>
  <r>
    <n v="440"/>
    <s v="Brownfield"/>
    <x v="365"/>
    <x v="5"/>
    <x v="1"/>
    <s v="Королева Т.И."/>
    <s v="д. Елисеевская (СП Сибирское)"/>
    <s v="Нет"/>
    <s v="без кадастрового учета"/>
    <n v="25000"/>
    <s v="без кадастрового учета"/>
    <s v="ориентировочно 5000 м&quot;"/>
    <s v="Одноэтажное"/>
    <s v="Бывший колхоз: кирпичные одноэтажные здания фермы/гаражи/_x000a_административное здание"/>
    <m/>
    <s v="Агропромышленный комплекс"/>
    <s v="Сельскохозяйственное использование"/>
    <s v="Сельскохозяйственное использование"/>
    <s v="Частная собственность "/>
    <s v="Бределев В.А. тел.   (81759) 2-13-32"/>
    <s v="Продажа в собственность"/>
    <s v="Нет"/>
    <s v="Нет"/>
    <s v="Да "/>
    <s v="Нет"/>
    <s v="Нет"/>
    <s v="Да"/>
    <s v="Нет"/>
    <s v="Да"/>
    <s v="Нет"/>
    <s v="Нет"/>
    <s v="Да"/>
    <s v="Нет"/>
    <s v="https://investregion35.ru/ru/project-sites/the-property-complex-is-2-5-hectares-d-champs/"/>
    <n v="0"/>
    <n v="0"/>
    <n v="1"/>
    <n v="0"/>
    <n v="0"/>
    <n v="1"/>
    <n v="0"/>
    <n v="1"/>
    <n v="0"/>
    <n v="0"/>
    <n v="1"/>
    <n v="0"/>
    <x v="0"/>
  </r>
  <r>
    <n v="441"/>
    <s v="Brownfield"/>
    <x v="366"/>
    <x v="5"/>
    <x v="1"/>
    <s v="Королева Т.И."/>
    <s v="д. Безымянная (СП Нижне-Важское)"/>
    <s v="Нет"/>
    <s v="без кадастрового учета"/>
    <n v="20000"/>
    <s v="без кадастрового учета"/>
    <s v="ориентировочно 2500 м&quot;"/>
    <s v="Одноэтажное"/>
    <s v="Бывшее КФХ:_x000a_кирпичные одноэтажные здания фермы/_x000a_/гаражи/_x000a_административное здание"/>
    <m/>
    <s v="Агропромышленный комплекс"/>
    <s v="Сельскохозяйственное использование"/>
    <s v="Сельскохозяйственное использование"/>
    <s v="Государственная собственность до разграничения"/>
    <s v="Государственная собственность до разграничения"/>
    <s v="Продажа в собственность"/>
    <s v="Нет"/>
    <s v="Нет"/>
    <s v="Да "/>
    <s v="Нет"/>
    <s v="Нет"/>
    <s v="Да"/>
    <s v="Нет"/>
    <s v="Да"/>
    <s v="Нет"/>
    <s v="Нет"/>
    <s v="Да"/>
    <s v="Нет"/>
    <s v="https://investregion35.ru/ru/project-sites/property-complex-of-2-hectares-d-the-nameless/"/>
    <n v="0"/>
    <n v="0"/>
    <n v="1"/>
    <n v="0"/>
    <n v="0"/>
    <n v="1"/>
    <n v="0"/>
    <n v="1"/>
    <n v="0"/>
    <n v="0"/>
    <n v="1"/>
    <n v="0"/>
    <x v="0"/>
  </r>
  <r>
    <n v="442"/>
    <s v="Brownfield"/>
    <x v="329"/>
    <x v="21"/>
    <x v="0"/>
    <s v="Рудакова О.В."/>
    <s v="г Череповец, ул Устюженская, д 16"/>
    <s v="Нет"/>
    <s v="35:21:0401018:181"/>
    <n v="5211"/>
    <s v="35:21:0401018:4025"/>
    <n v="851.8"/>
    <n v="2"/>
    <s v="хорошее"/>
    <s v="учтенный"/>
    <s v="Промышленность и переработка"/>
    <s v="Промышленность"/>
    <s v="Промышленное"/>
    <s v="Муниципальная собственность"/>
    <s v="г. Череповец"/>
    <m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property-complex-ul-ustyuzhenskiy-16-0-5-ha/"/>
    <n v="0"/>
    <n v="0"/>
    <n v="0"/>
    <n v="0"/>
    <n v="0"/>
    <n v="1"/>
    <n v="1"/>
    <n v="1"/>
    <n v="1"/>
    <n v="1"/>
    <n v="1"/>
    <n v="1"/>
    <x v="0"/>
  </r>
  <r>
    <n v="443"/>
    <s v="Brownfield"/>
    <x v="329"/>
    <x v="21"/>
    <x v="0"/>
    <s v="Рудакова О.В."/>
    <s v="_x000a_Вологодская область, г Череповец, ул Устюженская, д 14"/>
    <s v="да"/>
    <s v="35:21:0401018:180"/>
    <n v="5071"/>
    <s v="35:21:0401018:2435"/>
    <n v="1067.0999999999999"/>
    <s v="3 этажа, в т.ч. 1 подземный"/>
    <s v="Кирпичное здание"/>
    <s v="Ранее учтенный"/>
    <s v="Промышленность и переработка"/>
    <s v="Промышленность"/>
    <s v="Промышленное"/>
    <s v="Муниципальная собственность"/>
    <s v="г. Череповец"/>
    <m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property-complex-ul-ustyuzhenskaya-14-0-5-ha/"/>
    <n v="0"/>
    <n v="0"/>
    <n v="0"/>
    <n v="0"/>
    <n v="0"/>
    <n v="1"/>
    <n v="1"/>
    <n v="1"/>
    <n v="1"/>
    <n v="1"/>
    <n v="1"/>
    <n v="1"/>
    <x v="0"/>
  </r>
  <r>
    <n v="444"/>
    <s v="Brownfield"/>
    <x v="329"/>
    <x v="21"/>
    <x v="0"/>
    <s v="Рудакова О.В."/>
    <s v="_x000a_г Череповец, ш Северное"/>
    <s v="Нет"/>
    <s v="35:21:0102004:68"/>
    <n v="20995"/>
    <s v="35:21:0102004:144"/>
    <n v="6337.4"/>
    <n v="2"/>
    <s v="эксплуатация цеха по сжиганию мусора"/>
    <s v="Ранее учтенный"/>
    <s v="Промышленность и переработка"/>
    <s v="Промышленность"/>
    <s v="Промышленные предприятия и коммунально-складские организации IV - V классов, опасности"/>
    <s v="Частная собственность "/>
    <s v="Нет информации"/>
    <s v="Аренда"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the-property-complex-of-the-north-sh-2-ha/"/>
    <n v="0"/>
    <n v="0"/>
    <n v="0"/>
    <n v="0"/>
    <n v="0"/>
    <n v="1"/>
    <n v="1"/>
    <n v="1"/>
    <n v="1"/>
    <n v="1"/>
    <n v="1"/>
    <n v="1"/>
    <x v="0"/>
  </r>
  <r>
    <n v="445"/>
    <s v="Brownfield"/>
    <x v="367"/>
    <x v="11"/>
    <x v="0"/>
    <s v="Рудакова О.В."/>
    <s v="Череповецкий р-н , д.Климовское "/>
    <s v="Нет"/>
    <m/>
    <s v="нет информации"/>
    <s v="35:22:0106002:900"/>
    <n v="534.20000000000005"/>
    <s v="2 этажа"/>
    <s v="Здание пожарного депо"/>
    <m/>
    <s v="Энергетика и коммунальная инфраструктура"/>
    <s v="Социальное обслуживание"/>
    <s v="Пожарное депо"/>
    <s v="Областная собственность"/>
    <s v="Вологодская область"/>
    <m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the-building-of-the-fire-depot-534-sq-m-d-klimovsky/"/>
    <n v="0"/>
    <n v="0"/>
    <n v="0"/>
    <n v="0"/>
    <n v="0"/>
    <n v="1"/>
    <n v="1"/>
    <n v="1"/>
    <n v="1"/>
    <n v="1"/>
    <n v="1"/>
    <n v="1"/>
    <x v="0"/>
  </r>
  <r>
    <n v="446"/>
    <s v="Brownfield"/>
    <x v="368"/>
    <x v="11"/>
    <x v="0"/>
    <s v="Рудакова О.В."/>
    <s v="Вологодская область, Череповецкий район,  Яргомжское СП"/>
    <s v="Нет"/>
    <s v="кадастровый квартал 35:22:0112036"/>
    <n v="1250000"/>
    <s v="бывшие свинарники ЗАО &quot;Ботово&quot;, по кадастровым номерам информации нет"/>
    <s v="бывшие свинарники ЗАО &quot;Ботово&quot;, по площадям  объектов информации нет"/>
    <s v="1 этаж"/>
    <s v="30-40 строений"/>
    <m/>
    <s v="Агропромышленный комплекс"/>
    <s v="Сельскохозяйственное использование"/>
    <s v="Сельскохозяйственное использование"/>
    <s v="Частная собственность "/>
    <s v="Нет информации"/>
    <m/>
    <m/>
    <m/>
    <m/>
    <m/>
    <m/>
    <s v="Да"/>
    <s v="Да"/>
    <s v="Да"/>
    <s v="Да"/>
    <s v="Да"/>
    <s v="Да"/>
    <s v="Да"/>
    <s v="https://investregion35.ru/ru/project-sites/the-property-complex-of-cjsc-botovo-0-00013-hectares/"/>
    <n v="0"/>
    <n v="0"/>
    <n v="0"/>
    <n v="0"/>
    <n v="0"/>
    <n v="1"/>
    <n v="1"/>
    <n v="1"/>
    <n v="1"/>
    <n v="1"/>
    <n v="1"/>
    <n v="1"/>
    <x v="2"/>
  </r>
  <r>
    <n v="447"/>
    <s v="Brownfield"/>
    <x v="369"/>
    <x v="21"/>
    <x v="0"/>
    <s v="Рудакова О.В."/>
    <s v=" г Череповец, пер Ухтомского"/>
    <s v="Нет"/>
    <s v="35:21:0401012:437"/>
    <n v="47000"/>
    <m/>
    <m/>
    <m/>
    <s v="Реновация территории предприятия &quot;Красная звезда&quot;"/>
    <m/>
    <s v="Промышленность и переработка"/>
    <s v="Промышленность"/>
    <s v="земли промышленного назначения"/>
    <s v="Муниципальная собственность"/>
    <s v="г. Череповец"/>
    <m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property-complex-of-4-7-hectares/"/>
    <n v="0"/>
    <n v="0"/>
    <n v="0"/>
    <n v="0"/>
    <n v="0"/>
    <n v="1"/>
    <n v="1"/>
    <n v="1"/>
    <n v="1"/>
    <n v="1"/>
    <n v="1"/>
    <n v="1"/>
    <x v="0"/>
  </r>
  <r>
    <n v="448"/>
    <s v="Brownfield"/>
    <x v="370"/>
    <x v="0"/>
    <x v="0"/>
    <s v="Мормина А.А."/>
    <s v="Здание путевых дорожных мастерских г.Вологда, ул.Товарная, 33"/>
    <m/>
    <s v="35:24:0102006:213"/>
    <n v="309068"/>
    <s v="-"/>
    <s v="1 106 кв.м."/>
    <s v="1 - 2 этажа"/>
    <s v="неудовлетворительное, Здание путевых дорожных мастерских"/>
    <s v="нет"/>
    <s v="Промышленность и переработка"/>
    <s v="Промышленность"/>
    <s v="для объектов железной дороги"/>
    <s v="Частная собственность "/>
    <s v="Гершевицкая Марина Яковлевна (4852) 52-10-10_x000a_Яблокова Евгения Игоревна (8172) 79-62-34"/>
    <s v="Продажа"/>
    <s v="Нет"/>
    <s v="Нет"/>
    <s v="Нет"/>
    <s v="Нет"/>
    <s v="Нет"/>
    <s v="Да (7 км)"/>
    <s v="Да (0,5 км)"/>
    <s v="Да"/>
    <s v="Да"/>
    <s v="Да"/>
    <s v="Да"/>
    <s v="Нет"/>
    <s v="https://investregion35.ru/ru/project-sites/the-building-of-the-vologda-0-11-hectares/"/>
    <n v="0"/>
    <n v="0"/>
    <n v="0"/>
    <n v="0"/>
    <n v="0"/>
    <n v="1"/>
    <n v="1"/>
    <n v="1"/>
    <n v="1"/>
    <n v="1"/>
    <n v="1"/>
    <n v="0"/>
    <x v="0"/>
  </r>
  <r>
    <n v="449"/>
    <s v="Brownfield"/>
    <x v="371"/>
    <x v="11"/>
    <x v="0"/>
    <s v="Рудакова О.В."/>
    <s v=" МО Югское, Шалимовский с/с,_x000a_д. Шалимово, ул. Полевая, д. 2"/>
    <s v="Нет"/>
    <m/>
    <s v="нет информации"/>
    <m/>
    <n v="2054.9"/>
    <m/>
    <m/>
    <m/>
    <s v="Социальное обслуживание"/>
    <s v="Социальное обслуживание"/>
    <s v="Социальное обслуживание"/>
    <m/>
    <m/>
    <m/>
    <m/>
    <m/>
    <m/>
    <m/>
    <m/>
    <s v="Да"/>
    <s v="Да"/>
    <s v="Да"/>
    <s v="Да"/>
    <s v="Да"/>
    <s v="Да"/>
    <s v="Да"/>
    <s v="https://investregion35.ru/ru/project-sites/building-mo-yugsk-d-salimova-0-21-hectares-/"/>
    <n v="0"/>
    <n v="0"/>
    <n v="0"/>
    <n v="0"/>
    <n v="0"/>
    <n v="1"/>
    <n v="1"/>
    <n v="1"/>
    <n v="1"/>
    <n v="1"/>
    <n v="1"/>
    <n v="1"/>
    <x v="0"/>
  </r>
  <r>
    <n v="450"/>
    <s v="Brownfield"/>
    <x v="372"/>
    <x v="11"/>
    <x v="0"/>
    <s v="Рудакова О.В."/>
    <s v=" СП Судское, п. Суда,_x000a_ул. Заболотная, д. 1, пом.4"/>
    <s v="Нет"/>
    <m/>
    <s v="нет информации"/>
    <m/>
    <n v="142"/>
    <m/>
    <m/>
    <m/>
    <s v="Социальное обслуживание"/>
    <s v="Социальное обслуживание"/>
    <s v="Социальное обслуживание"/>
    <m/>
    <m/>
    <m/>
    <m/>
    <m/>
    <m/>
    <m/>
    <m/>
    <s v="Да"/>
    <s v="Да"/>
    <s v="Да"/>
    <s v="Да"/>
    <s v="Да"/>
    <s v="Да"/>
    <s v="Да"/>
    <s v="https://investregion35.ru/ru/project-sites/building-sp-sudskogo-p-court-of-0-014-ha/"/>
    <n v="0"/>
    <n v="0"/>
    <n v="0"/>
    <n v="0"/>
    <n v="0"/>
    <n v="1"/>
    <n v="1"/>
    <n v="1"/>
    <n v="1"/>
    <n v="1"/>
    <n v="1"/>
    <n v="1"/>
    <x v="0"/>
  </r>
  <r>
    <n v="451"/>
    <s v="Brownfield"/>
    <x v="373"/>
    <x v="11"/>
    <x v="0"/>
    <s v="Рудакова О.В."/>
    <s v="СП Судское, п. Суда,_x000a_ул. Заболотная, д. 1, пом.6"/>
    <s v="Нет"/>
    <m/>
    <s v="нет информации"/>
    <m/>
    <n v="64.5"/>
    <m/>
    <m/>
    <m/>
    <s v="Социальное обслуживание"/>
    <s v="Социальное обслуживание"/>
    <s v="Социальное обслуживание"/>
    <m/>
    <m/>
    <m/>
    <m/>
    <m/>
    <m/>
    <m/>
    <m/>
    <s v="Да"/>
    <s v="Да"/>
    <s v="Да"/>
    <s v="Да"/>
    <s v="Да"/>
    <s v="Да"/>
    <s v="Да"/>
    <s v="https://investregion35.ru/ru/project-sites/building-sp-sudskogo-p-court/"/>
    <n v="0"/>
    <n v="0"/>
    <n v="0"/>
    <n v="0"/>
    <n v="0"/>
    <n v="1"/>
    <n v="1"/>
    <n v="1"/>
    <n v="1"/>
    <n v="1"/>
    <n v="1"/>
    <n v="1"/>
    <x v="0"/>
  </r>
  <r>
    <n v="452"/>
    <s v="Brownfield"/>
    <x v="374"/>
    <x v="11"/>
    <x v="0"/>
    <s v="Рудакова О.В."/>
    <s v=" СП Судское, п. Кривец,_x000a_ул. Заря Коммунизма, д. 40"/>
    <s v="Нет"/>
    <m/>
    <n v="1003"/>
    <m/>
    <n v="51.1"/>
    <m/>
    <m/>
    <m/>
    <s v="Социальное обслуживание"/>
    <s v="Социальное обслуживание"/>
    <s v="Социальное обслуживание"/>
    <m/>
    <m/>
    <m/>
    <m/>
    <m/>
    <m/>
    <m/>
    <m/>
    <s v="Да"/>
    <s v="Да"/>
    <s v="Да"/>
    <s v="Да"/>
    <s v="Да"/>
    <s v="Да"/>
    <s v="Да"/>
    <s v="https://investregion35.ru/ru/project-sites/building-sp-sudskogo-p-krivets-0-1-ha/"/>
    <n v="0"/>
    <n v="0"/>
    <n v="0"/>
    <n v="0"/>
    <n v="0"/>
    <n v="1"/>
    <n v="1"/>
    <n v="1"/>
    <n v="1"/>
    <n v="1"/>
    <n v="1"/>
    <n v="1"/>
    <x v="0"/>
  </r>
  <r>
    <n v="453"/>
    <s v="Brownfield"/>
    <x v="375"/>
    <x v="11"/>
    <x v="0"/>
    <s v="Рудакова О.В."/>
    <s v="СП Уломское, д. Ягница,_x000a_ул. Журавлевская, д. 23"/>
    <s v="Нет"/>
    <m/>
    <n v="1720"/>
    <m/>
    <n v="403.9"/>
    <m/>
    <m/>
    <m/>
    <s v="Социальное обслуживание"/>
    <s v="Социальное обслуживание"/>
    <s v="Социальное обслуживание"/>
    <m/>
    <m/>
    <m/>
    <m/>
    <m/>
    <m/>
    <m/>
    <m/>
    <s v="Да"/>
    <s v="Да"/>
    <s v="Да"/>
    <s v="Да"/>
    <s v="Да"/>
    <s v="Да"/>
    <s v="Да"/>
    <s v="https://investregion35.ru/ru/project-sites/building-sp-ulanskoe-d-agnize-0-17-ha/"/>
    <n v="0"/>
    <n v="0"/>
    <n v="0"/>
    <n v="0"/>
    <n v="0"/>
    <n v="1"/>
    <n v="1"/>
    <n v="1"/>
    <n v="1"/>
    <n v="1"/>
    <n v="1"/>
    <n v="1"/>
    <x v="0"/>
  </r>
  <r>
    <n v="454"/>
    <s v="Brownfield"/>
    <x v="374"/>
    <x v="11"/>
    <x v="0"/>
    <s v="Рудакова О.В."/>
    <s v="СП Судское, пос. Кривец,_x000a_ул. Заря, д.40"/>
    <s v="Нет"/>
    <m/>
    <n v="320"/>
    <m/>
    <n v="250.3"/>
    <m/>
    <m/>
    <m/>
    <s v="Сельскохозяйственное использование"/>
    <s v="Сельскохозяйственное использование"/>
    <s v="Сельскохозяйственное использование"/>
    <m/>
    <m/>
    <m/>
    <m/>
    <m/>
    <m/>
    <m/>
    <m/>
    <s v="Да"/>
    <s v="Да"/>
    <s v="Да"/>
    <s v="Да"/>
    <s v="Да"/>
    <s v="Да"/>
    <s v="Да"/>
    <s v="https://investregion35.ru/ru/project-sites/building-sp-sudskogo-p-krivets-0-032-ha/"/>
    <n v="0"/>
    <n v="0"/>
    <n v="0"/>
    <n v="0"/>
    <n v="0"/>
    <n v="1"/>
    <n v="1"/>
    <n v="1"/>
    <n v="1"/>
    <n v="1"/>
    <n v="1"/>
    <n v="1"/>
    <x v="0"/>
  </r>
  <r>
    <n v="455"/>
    <s v="Brownfield"/>
    <x v="372"/>
    <x v="11"/>
    <x v="0"/>
    <s v="Рудакова О.В."/>
    <s v="СП Судское, пос. Суда,_x000a_ул. Детская, д. 14а"/>
    <s v="Нет"/>
    <m/>
    <n v="560"/>
    <m/>
    <n v="200.6"/>
    <m/>
    <m/>
    <m/>
    <s v="Сельскохозяйственное использование"/>
    <s v="Сельскохозяйственное использование"/>
    <s v="Сельскохозяйственное использование"/>
    <m/>
    <m/>
    <m/>
    <m/>
    <m/>
    <m/>
    <m/>
    <m/>
    <s v="Да"/>
    <s v="Да"/>
    <s v="Да"/>
    <s v="Да"/>
    <s v="Да"/>
    <s v="Да"/>
    <s v="Да"/>
    <s v="https://investregion35.ru/ru/project-sites/building-sp-sudskogo-p-court-0-056-ha/"/>
    <n v="0"/>
    <n v="0"/>
    <n v="0"/>
    <n v="0"/>
    <n v="0"/>
    <n v="1"/>
    <n v="1"/>
    <n v="1"/>
    <n v="1"/>
    <n v="1"/>
    <n v="1"/>
    <n v="1"/>
    <x v="0"/>
  </r>
  <r>
    <n v="456"/>
    <s v="Brownfield"/>
    <x v="376"/>
    <x v="11"/>
    <x v="0"/>
    <s v="Рудакова О.В."/>
    <s v="СП Нелазское, д. Шулма"/>
    <s v="Нет"/>
    <m/>
    <n v="12000"/>
    <m/>
    <n v="13.1"/>
    <m/>
    <m/>
    <m/>
    <s v="Промышленность"/>
    <s v="Промышленность"/>
    <s v="Промышленность"/>
    <m/>
    <m/>
    <m/>
    <m/>
    <m/>
    <m/>
    <m/>
    <m/>
    <s v="Да"/>
    <s v="Да"/>
    <s v="Да"/>
    <s v="Да"/>
    <s v="Да"/>
    <s v="Да"/>
    <s v="Да"/>
    <s v="https://investregion35.ru/ru/project-sites/building-sp-nelazskoye-d-soma-of-2-25-ha/"/>
    <n v="0"/>
    <n v="0"/>
    <n v="0"/>
    <n v="0"/>
    <n v="0"/>
    <n v="1"/>
    <n v="1"/>
    <n v="1"/>
    <n v="1"/>
    <n v="1"/>
    <n v="1"/>
    <n v="1"/>
    <x v="0"/>
  </r>
  <r>
    <n v="457"/>
    <s v="Brownfield"/>
    <x v="376"/>
    <x v="11"/>
    <x v="0"/>
    <s v="Рудакова О.В."/>
    <s v=" СП Нелазское, д. Шулма"/>
    <s v="Нет"/>
    <m/>
    <n v="22521"/>
    <m/>
    <n v="1655.7"/>
    <m/>
    <m/>
    <m/>
    <s v="Промышленность"/>
    <s v="Промышленность"/>
    <s v="Промышленность"/>
    <m/>
    <m/>
    <m/>
    <m/>
    <m/>
    <m/>
    <m/>
    <m/>
    <s v="Да"/>
    <s v="Да"/>
    <s v="Да"/>
    <s v="Да"/>
    <s v="Да"/>
    <s v="Да"/>
    <s v="Да"/>
    <s v="https://investregion35.ru/ru/project-sites/building-sp-nelazskoye-d-soma-of-2-25-ha/"/>
    <n v="0"/>
    <n v="0"/>
    <n v="0"/>
    <n v="0"/>
    <n v="0"/>
    <n v="1"/>
    <n v="1"/>
    <n v="1"/>
    <n v="1"/>
    <n v="1"/>
    <n v="1"/>
    <n v="1"/>
    <x v="0"/>
  </r>
  <r>
    <n v="458"/>
    <s v="Brownfield"/>
    <x v="377"/>
    <x v="11"/>
    <x v="0"/>
    <s v="Рудакова О.В."/>
    <s v="МО Воскресенское, д. Поповка"/>
    <s v="Нет"/>
    <m/>
    <s v="нет информации"/>
    <m/>
    <n v="416.8"/>
    <m/>
    <m/>
    <m/>
    <s v="Социальное обслуживание"/>
    <s v="Социальное обслуживание"/>
    <s v="Социальное обслуживание"/>
    <m/>
    <m/>
    <m/>
    <m/>
    <m/>
    <m/>
    <m/>
    <m/>
    <s v="Да"/>
    <s v="Да"/>
    <s v="Да"/>
    <s v="Да"/>
    <s v="Да"/>
    <s v="Да"/>
    <s v="Да"/>
    <s v="https://investregion35.ru/ru/project-sites/building-mo-voskresenskoe-village-popovka/"/>
    <n v="0"/>
    <n v="0"/>
    <n v="0"/>
    <n v="0"/>
    <n v="0"/>
    <n v="1"/>
    <n v="1"/>
    <n v="1"/>
    <n v="1"/>
    <n v="1"/>
    <n v="1"/>
    <n v="1"/>
    <x v="0"/>
  </r>
  <r>
    <n v="459"/>
    <s v="Brownfield"/>
    <x v="378"/>
    <x v="11"/>
    <x v="0"/>
    <s v="Рудакова О.В."/>
    <s v="МО Воскресенское,_x000a_д. Трофимово, д. 19"/>
    <s v="Нет"/>
    <m/>
    <n v="150.69999999999999"/>
    <m/>
    <m/>
    <m/>
    <m/>
    <m/>
    <s v="Сельскохозяйственное использование"/>
    <s v="Сельскохозяйственное использование"/>
    <s v="Сельскохозяйственное использование"/>
    <m/>
    <m/>
    <m/>
    <m/>
    <m/>
    <m/>
    <m/>
    <m/>
    <s v="Да"/>
    <s v="Да"/>
    <s v="Да"/>
    <s v="Да"/>
    <s v="Да"/>
    <s v="Да"/>
    <s v="Да"/>
    <s v="https://investregion35.ru/ru/project-sites/building-mo-voskresenskoe-d-trofimova-0-015-ha/"/>
    <n v="0"/>
    <n v="0"/>
    <n v="0"/>
    <n v="0"/>
    <n v="0"/>
    <n v="1"/>
    <n v="1"/>
    <n v="1"/>
    <n v="1"/>
    <n v="1"/>
    <n v="1"/>
    <n v="1"/>
    <x v="0"/>
  </r>
  <r>
    <n v="460"/>
    <s v="Brownfield"/>
    <x v="379"/>
    <x v="11"/>
    <x v="0"/>
    <s v="Рудакова О.В."/>
    <s v="СП Яргомжское, д. Ботово, ул._x000a_Ленина, д. 21."/>
    <s v="Нет"/>
    <m/>
    <s v="нет информации"/>
    <m/>
    <n v="116.1"/>
    <m/>
    <m/>
    <m/>
    <s v="Социальное обслуживание"/>
    <s v="Социальное обслуживание"/>
    <s v="Социальное обслуживание"/>
    <m/>
    <m/>
    <m/>
    <m/>
    <m/>
    <m/>
    <m/>
    <m/>
    <s v="Да"/>
    <s v="Да"/>
    <s v="Да"/>
    <s v="Да"/>
    <s v="Да"/>
    <s v="Да"/>
    <s v="Да"/>
    <s v="https://investregion35.ru/ru/project-sites/building-sp-jargonesque-d-botovo/"/>
    <n v="0"/>
    <n v="0"/>
    <n v="0"/>
    <n v="0"/>
    <n v="0"/>
    <n v="1"/>
    <n v="1"/>
    <n v="1"/>
    <n v="1"/>
    <n v="1"/>
    <n v="1"/>
    <n v="1"/>
    <x v="0"/>
  </r>
  <r>
    <n v="461"/>
    <s v="Brownfield"/>
    <x v="380"/>
    <x v="11"/>
    <x v="0"/>
    <s v="Рудакова О.В."/>
    <s v="Нелазское СП, д. Шулма, ул._x000a_Ветеранов,"/>
    <s v="Нет"/>
    <s v=" 35:22:0114005"/>
    <n v="7.1"/>
    <m/>
    <m/>
    <m/>
    <s v="здание башни ФЖМ_x000a_Рожновского БР-15."/>
    <m/>
    <s v="Социальное обслуживание"/>
    <s v="Социальное обслуживание"/>
    <s v="Социальное обслуживание"/>
    <m/>
    <m/>
    <m/>
    <m/>
    <m/>
    <m/>
    <m/>
    <m/>
    <s v="Да"/>
    <s v="Да"/>
    <s v="Да"/>
    <s v="Да"/>
    <s v="Да"/>
    <s v="Да"/>
    <s v="Да"/>
    <s v="https://investregion35.ru/ru/project-sites/building-sp-d-sulma-0-00071-ha/"/>
    <n v="0"/>
    <n v="0"/>
    <n v="0"/>
    <n v="0"/>
    <n v="0"/>
    <n v="1"/>
    <n v="1"/>
    <n v="1"/>
    <n v="1"/>
    <n v="1"/>
    <n v="1"/>
    <n v="1"/>
    <x v="0"/>
  </r>
  <r>
    <n v="462"/>
    <s v="Brownfield"/>
    <x v="380"/>
    <x v="11"/>
    <x v="0"/>
    <s v="Рудакова О.В."/>
    <s v="Нелазское СП, д. Шулма, "/>
    <s v="Нет"/>
    <s v="35:22:0114005"/>
    <n v="12.6"/>
    <m/>
    <m/>
    <m/>
    <s v="здание водонапорной_x000a_башни."/>
    <m/>
    <s v="Социальное обслуживание"/>
    <s v="Социальное обслуживание"/>
    <s v="Социальное обслуживание"/>
    <m/>
    <m/>
    <m/>
    <m/>
    <m/>
    <m/>
    <m/>
    <m/>
    <s v="Да"/>
    <s v="Да"/>
    <s v="Да"/>
    <s v="Да"/>
    <s v="Да"/>
    <s v="Да"/>
    <s v="Да"/>
    <s v="https://investregion35.ru/ru/project-sites/building-sp-d-sulma-0-0013-ha/"/>
    <n v="0"/>
    <n v="0"/>
    <n v="0"/>
    <n v="0"/>
    <n v="0"/>
    <n v="1"/>
    <n v="1"/>
    <n v="1"/>
    <n v="1"/>
    <n v="1"/>
    <n v="1"/>
    <n v="1"/>
    <x v="0"/>
  </r>
  <r>
    <n v="463"/>
    <s v="Brownfield"/>
    <x v="381"/>
    <x v="20"/>
    <x v="1"/>
    <s v="Мормина А.А."/>
    <s v="Белозерский р-н, п.Нижняя Мондома, ул.Советская, д.29"/>
    <s v="да"/>
    <s v="35:03:0203022:90"/>
    <n v="7383"/>
    <s v="здание школы-35:03:0203022:255,здание котельной-35:03:0203022:258"/>
    <s v="здание школы-1238,8,здание котельной- 129,1"/>
    <n v="1"/>
    <s v="удовлетворительное"/>
    <s v="нет"/>
    <s v="Образование"/>
    <s v="Социальное обслуживание"/>
    <s v="земельные участки образовательных учреждений"/>
    <s v="Муниципальная собственность"/>
    <s v="Белозерский район"/>
    <s v="Продажа на аукционе в собственность"/>
    <s v="Нет"/>
    <s v="Нет"/>
    <s v="Да"/>
    <s v="Нет"/>
    <s v="Нет"/>
    <s v="Нет (110 км)"/>
    <s v="Да (129 км)"/>
    <s v="Нет"/>
    <s v="Нет"/>
    <s v="Нет"/>
    <s v="Нет"/>
    <s v="Да"/>
    <s v="https://investregion35.ru/ru/project-sites/property-complex-p-nizhnyaya-mondoma-0-74-ha/"/>
    <n v="0"/>
    <n v="0"/>
    <n v="1"/>
    <n v="0"/>
    <n v="0"/>
    <n v="0"/>
    <n v="1"/>
    <n v="0"/>
    <n v="0"/>
    <n v="0"/>
    <n v="0"/>
    <n v="1"/>
    <x v="0"/>
  </r>
  <r>
    <n v="464"/>
    <s v="Brownfield"/>
    <x v="382"/>
    <x v="10"/>
    <x v="0"/>
    <s v="Никитин И.Н."/>
    <s v="п. Чагода, ул. Высотского, д. 50"/>
    <s v="Нет"/>
    <s v="35:18:0201018:275 площадью 13 007_x000a_на участке расположено 3 здания, 2 из которых внесены в реестр (см. одинаковые адреса)"/>
    <n v="13007"/>
    <s v="35:18:0201018:203"/>
    <n v="241.1"/>
    <s v="1 этажное"/>
    <s v="Гараж на 5 автомобилей"/>
    <m/>
    <s v="Промышленность и переработка"/>
    <s v="Промышленность"/>
    <s v="Складские помещения"/>
    <s v="Областная собственность"/>
    <s v="Вологодская область"/>
    <m/>
    <s v="Нет"/>
    <s v="Нет"/>
    <s v="Нет"/>
    <s v="Нет"/>
    <s v="Нет"/>
    <s v="Да"/>
    <s v="Нет"/>
    <s v="Да"/>
    <s v="Нет"/>
    <s v="Да"/>
    <s v="Да"/>
    <s v="Нет"/>
    <s v="https://investregion35.ru/ru/project-sites/the-building-is-241-sq-m-village-chagoda/"/>
    <n v="0"/>
    <n v="0"/>
    <n v="0"/>
    <n v="0"/>
    <n v="0"/>
    <n v="1"/>
    <n v="0"/>
    <n v="1"/>
    <n v="0"/>
    <n v="1"/>
    <n v="1"/>
    <n v="0"/>
    <x v="0"/>
  </r>
  <r>
    <n v="465"/>
    <s v="Brownfield"/>
    <x v="383"/>
    <x v="10"/>
    <x v="0"/>
    <s v="Никитин И.Н."/>
    <s v="п. Чагода, ул. Высотского, д. 50"/>
    <s v="Нет"/>
    <m/>
    <s v="нет информации"/>
    <s v="35:18:0201018:204"/>
    <n v="843.8"/>
    <s v="2 этажа"/>
    <s v="Здание с мастерскими"/>
    <m/>
    <s v="Промышленность и переработка"/>
    <s v="Промышленность"/>
    <s v="Административное здание с мастерскими"/>
    <s v="Областная собственность"/>
    <s v="Вологодская область"/>
    <m/>
    <s v="Нет"/>
    <s v="Нет"/>
    <s v="Нет"/>
    <s v="Нет"/>
    <s v="Нет"/>
    <s v="Да"/>
    <s v="Нет"/>
    <s v="Да"/>
    <s v="Нет"/>
    <s v="Да"/>
    <s v="Да"/>
    <s v="Нет"/>
    <s v="https://investregion35.ru/ru/project-sites/the-building-844-sq-m-village-chagoda/"/>
    <n v="0"/>
    <n v="0"/>
    <n v="0"/>
    <n v="0"/>
    <n v="0"/>
    <n v="1"/>
    <n v="0"/>
    <n v="1"/>
    <n v="0"/>
    <n v="1"/>
    <n v="1"/>
    <n v="0"/>
    <x v="0"/>
  </r>
  <r>
    <n v="466"/>
    <s v="Brownfield"/>
    <x v="384"/>
    <x v="27"/>
    <x v="1"/>
    <s v="Мормина А.А."/>
    <s v="Вологодская область, Вашкинский р-н с.Липин Бор ул.Ухтомского, д. 55."/>
    <s v="Нет"/>
    <s v="35:04:0301011:369"/>
    <n v="3640"/>
    <s v="35:04:0301011:348"/>
    <s v="330,7 кв.м"/>
    <s v="Одноэтажное"/>
    <s v="Здание РММ"/>
    <m/>
    <s v="Промышленность и переработка"/>
    <s v="Промышленность"/>
    <s v="Для размещения производства"/>
    <s v="Муниципальная собственность"/>
    <s v="Вашкинский район"/>
    <s v="Продажа на аукционе в собственность, аренда"/>
    <s v="Нет"/>
    <s v="Нет"/>
    <s v="Да"/>
    <s v="Нет"/>
    <s v="Нет"/>
    <s v="Нет"/>
    <s v="Нет"/>
    <s v="Нет"/>
    <s v="Нет"/>
    <s v="Нет"/>
    <s v="Нет"/>
    <s v="Да"/>
    <s v="https://investregion35.ru/ru/project-sites/land-vashkinsky-district-s-lipin-bor-0-36-ha/"/>
    <n v="0"/>
    <n v="0"/>
    <n v="1"/>
    <n v="0"/>
    <n v="0"/>
    <n v="0"/>
    <n v="0"/>
    <n v="0"/>
    <n v="0"/>
    <n v="0"/>
    <n v="0"/>
    <n v="1"/>
    <x v="0"/>
  </r>
  <r>
    <n v="467"/>
    <s v="Brownfield"/>
    <x v="385"/>
    <x v="27"/>
    <x v="1"/>
    <s v="Мормина А.А."/>
    <s v="Вологодская область, Вашкинский р-н с.Липин Бор ул.Ухтомского, д. 55."/>
    <s v="Нет"/>
    <s v="35:04:0301011:364"/>
    <n v="20483"/>
    <s v="35:04:0301011:357"/>
    <s v="368,8 кв.м"/>
    <s v="Одноэтажное"/>
    <s v="Помещение столярного цеха"/>
    <m/>
    <s v="Промышленность и переработка"/>
    <s v="Промышленность"/>
    <s v="Для размещения производства"/>
    <s v="Муниципальная собственность"/>
    <s v="Вашкинский район"/>
    <s v="Продажа на аукционе в собственность,   аренда"/>
    <s v="Нет"/>
    <s v="Нет"/>
    <s v="Да"/>
    <s v="Нет"/>
    <s v="Нет"/>
    <s v="Нет"/>
    <s v="Нет"/>
    <s v="Нет"/>
    <s v="Нет"/>
    <s v="Нет"/>
    <s v="Нет"/>
    <s v="Да"/>
    <s v="https://investregion35.ru/ru/project-sites/land-vashkinsky-district-s-lipin-bor-/"/>
    <n v="0"/>
    <n v="0"/>
    <n v="1"/>
    <n v="0"/>
    <n v="0"/>
    <n v="0"/>
    <n v="0"/>
    <n v="0"/>
    <n v="0"/>
    <n v="0"/>
    <n v="0"/>
    <n v="1"/>
    <x v="1"/>
  </r>
  <r>
    <n v="468"/>
    <s v="Brownfield"/>
    <x v="386"/>
    <x v="14"/>
    <x v="1"/>
    <s v="Мормина А.А."/>
    <s v="Вытегорский р-н д. Желвачево"/>
    <s v="Нет"/>
    <s v="нет"/>
    <n v="1805"/>
    <m/>
    <m/>
    <m/>
    <m/>
    <m/>
    <s v="Агропромышленный комплекс"/>
    <s v="Сельскохозяйственное использование"/>
    <s v="Сельскохозяйственное использование"/>
    <s v="Муниципальная собственность"/>
    <s v="Вытегорский район"/>
    <m/>
    <s v="Нет"/>
    <s v="Нет"/>
    <s v="Да"/>
    <s v="Нет"/>
    <s v="Нет"/>
    <s v="Нет"/>
    <s v="Нет"/>
    <s v="Нет"/>
    <s v="Нет"/>
    <s v="Нет"/>
    <s v="Нет"/>
    <s v="Да"/>
    <s v="https://investregion35.ru/ru/project-sites/farm-building-d-selvachevo/"/>
    <n v="0"/>
    <n v="0"/>
    <n v="1"/>
    <n v="0"/>
    <n v="0"/>
    <n v="0"/>
    <n v="0"/>
    <n v="0"/>
    <n v="0"/>
    <n v="0"/>
    <n v="0"/>
    <n v="1"/>
    <x v="0"/>
  </r>
  <r>
    <n v="469"/>
    <s v="Brownfield"/>
    <x v="387"/>
    <x v="27"/>
    <x v="1"/>
    <s v="Мормина А.А."/>
    <s v="д. Пиньшино, д. 15 (СП Андреевское)"/>
    <s v="Нет"/>
    <s v="35:04:0203026:147"/>
    <n v="551"/>
    <s v="номер не присвоен"/>
    <s v="167 кв.м"/>
    <s v="Одноэтажное"/>
    <s v="Здание с земельным участком для размещения гостевого дома"/>
    <m/>
    <s v="Туризм"/>
    <s v="Отдых (рекреация)"/>
    <s v=" Для размещения гостевого дома"/>
    <s v="Муниципальная собственность"/>
    <s v="Вашкинский район"/>
    <s v="Продажа на аукционе в собственность"/>
    <s v="Нет"/>
    <s v="Нет"/>
    <s v="Да (100 м.)"/>
    <s v="Нет"/>
    <s v="Нет"/>
    <s v="Нет"/>
    <s v="Нет"/>
    <s v="Нет"/>
    <s v="Нет"/>
    <s v="Нет"/>
    <s v="Нет"/>
    <s v="Да"/>
    <s v="https://investregion35.ru/ru/project-sites/the-property-complex-for-accommodation-d-penchina/"/>
    <n v="0"/>
    <n v="0"/>
    <n v="1"/>
    <n v="0"/>
    <n v="0"/>
    <n v="0"/>
    <n v="0"/>
    <n v="0"/>
    <n v="0"/>
    <n v="0"/>
    <n v="0"/>
    <n v="1"/>
    <x v="0"/>
  </r>
  <r>
    <n v="470"/>
    <s v="Brownfield"/>
    <x v="251"/>
    <x v="27"/>
    <x v="1"/>
    <s v="Мормина А.А."/>
    <s v="п. Бонга, ул. Набережная, д. 14-в (СП Киснемское)"/>
    <s v="Нет"/>
    <s v="номер не присвоен"/>
    <n v="171.5"/>
    <s v="номер не присвоен"/>
    <s v="200 кв.м"/>
    <s v="Одноэтажное"/>
    <s v="Здание с земельным участком для размещения гостевого дома"/>
    <m/>
    <s v="Туризм"/>
    <s v="Отдых (рекреация)"/>
    <s v="Размещение гостевого дома"/>
    <s v="Муниципальная собственность"/>
    <s v="Вашкинский район"/>
    <s v="Продажа на аукционе в собственность"/>
    <s v="Нет"/>
    <s v="Нет"/>
    <s v="Да (100 м.)"/>
    <s v="Нет"/>
    <s v="Нет"/>
    <s v="Нет"/>
    <s v="Нет"/>
    <s v="Нет"/>
    <s v="Нет"/>
    <s v="Нет"/>
    <s v="Нет"/>
    <s v="Да"/>
    <s v="https://investregion35.ru/ru/project-sites/the-property-complex-for-accommodation-guest-house/"/>
    <n v="0"/>
    <n v="0"/>
    <n v="1"/>
    <n v="0"/>
    <n v="0"/>
    <n v="0"/>
    <n v="0"/>
    <n v="0"/>
    <n v="0"/>
    <n v="0"/>
    <n v="0"/>
    <n v="1"/>
    <x v="0"/>
  </r>
  <r>
    <n v="471"/>
    <s v="Brownfield"/>
    <x v="388"/>
    <x v="15"/>
    <x v="1"/>
    <s v="Мормина А.А."/>
    <s v="с. Чарозеро, ул. Центральная, д. 36 (СП Чарозерское)"/>
    <s v="Нет"/>
    <m/>
    <n v="440"/>
    <m/>
    <m/>
    <s v="2 этажа"/>
    <s v="удовлетворительное"/>
    <m/>
    <s v="Туризм"/>
    <s v="Отдых (рекреация)"/>
    <s v=" Для размещения базы отдыха"/>
    <s v="Муниципальная собственность"/>
    <s v="Кирилловский район"/>
    <s v="Продажа в собственность"/>
    <s v="Нет"/>
    <s v="Нет"/>
    <s v="Да"/>
    <s v="Нет"/>
    <s v="Нет"/>
    <s v="Нет"/>
    <s v="Нет"/>
    <s v="Нет"/>
    <s v="Нет"/>
    <s v="Нет"/>
    <s v="Нет"/>
    <s v="Да"/>
    <s v="https://investregion35.ru/ru/project-sites/building-0-04-ha-s-carosio/"/>
    <n v="0"/>
    <n v="0"/>
    <n v="1"/>
    <n v="0"/>
    <n v="0"/>
    <n v="0"/>
    <n v="0"/>
    <n v="0"/>
    <n v="0"/>
    <n v="0"/>
    <n v="0"/>
    <n v="1"/>
    <x v="0"/>
  </r>
  <r>
    <n v="472"/>
    <s v="Brownfield"/>
    <x v="389"/>
    <x v="20"/>
    <x v="1"/>
    <s v="Мормина А.А."/>
    <s v="Белозерский р-н д.Ванютино"/>
    <s v="Нет"/>
    <s v="35:03:0302006:160"/>
    <n v="22761"/>
    <s v="усл.№ 35-35-15/003/2010-014"/>
    <n v="1789.8"/>
    <n v="1"/>
    <s v="удовлетворительное"/>
    <m/>
    <s v="Агропромышленный комплекс"/>
    <s v="Сельскохозяйственное использование"/>
    <s v="Для нужд сельскохозяйственного использования"/>
    <s v="Муниципальная собственность"/>
    <s v="Белозерский район"/>
    <s v="Продажа на аукционе в собственность"/>
    <s v="Нет"/>
    <s v="Нет"/>
    <s v="Да (300 м.)"/>
    <s v="Нет"/>
    <s v="Нет"/>
    <s v="Нет"/>
    <s v="Нет"/>
    <s v="Нет"/>
    <s v="Нет"/>
    <s v="Нет"/>
    <s v="Нет"/>
    <s v="Да"/>
    <s v="https://investregion35.ru/ru/project-sites/property-complex-d-valutino-of-2-28-ha/"/>
    <n v="0"/>
    <n v="0"/>
    <n v="1"/>
    <n v="0"/>
    <n v="0"/>
    <n v="0"/>
    <n v="0"/>
    <n v="0"/>
    <n v="0"/>
    <n v="0"/>
    <n v="0"/>
    <n v="1"/>
    <x v="0"/>
  </r>
  <r>
    <n v="473"/>
    <s v="Brownfield"/>
    <x v="390"/>
    <x v="20"/>
    <x v="1"/>
    <s v="Мормина А.А."/>
    <s v="Вологодская область, Белозерский район , с/п Куностьское_x000a_ п. Нижняя Мондома, улица_x000a_Новая, дом 12_x0009_"/>
    <s v="да"/>
    <s v="35:03:0203022:1091"/>
    <n v="1534"/>
    <s v="35:03:0203022:457"/>
    <n v="1249.3"/>
    <n v="2"/>
    <s v="удовлетворительное"/>
    <m/>
    <s v="Земли населенных пунктов"/>
    <s v="Отдых (рекреация)"/>
    <s v="Для размещения гостевого дома"/>
    <s v="Муниципальная собственность"/>
    <s v="Белозерский район"/>
    <s v="В собственность по итогам торгов"/>
    <s v="Нет"/>
    <s v="Нет"/>
    <s v="Да"/>
    <s v="Нет"/>
    <s v="Нет"/>
    <s v="Нет"/>
    <s v="Нет"/>
    <s v="Нет"/>
    <s v="Нет"/>
    <s v="Нет"/>
    <s v="Нет"/>
    <s v="Да"/>
    <s v="https://investregion35.ru/ru/project-sites/the-land-plot-with-p-kunstschau-p-nizhnyaya-mondoma-0-15-hectares/"/>
    <n v="0"/>
    <n v="0"/>
    <n v="1"/>
    <n v="0"/>
    <n v="0"/>
    <n v="0"/>
    <n v="0"/>
    <n v="0"/>
    <n v="0"/>
    <n v="0"/>
    <n v="0"/>
    <n v="1"/>
    <x v="0"/>
  </r>
  <r>
    <n v="474"/>
    <s v="Brownfield"/>
    <x v="391"/>
    <x v="20"/>
    <x v="1"/>
    <s v="Мормина А.А."/>
    <s v="Белозерский район, с/п Артюшинское , п. Лаврово, улица_x000a_Великосельская, д. 5"/>
    <s v="да"/>
    <s v="35:03:0302015:621"/>
    <n v="1500"/>
    <s v="35:03:0302015:301"/>
    <n v="241.8"/>
    <n v="1"/>
    <s v="удовлетворительное"/>
    <s v="нет"/>
    <s v="Образование"/>
    <s v="Социальное обслуживание"/>
    <s v="Для производственных и_x000a_непроизводственных целей"/>
    <s v="Муниципальная собственность"/>
    <s v="Белозерский район"/>
    <s v="В собственность по итогам торгов"/>
    <s v="Нет"/>
    <s v="Нет"/>
    <s v="Да"/>
    <s v="Нет"/>
    <s v="Нет"/>
    <s v="Нет"/>
    <s v="Нет"/>
    <s v="Нет"/>
    <s v="Нет"/>
    <s v="Нет"/>
    <s v="Нет"/>
    <s v="Да"/>
    <s v="https://investregion35.ru/ru/project-sites/building-with-the-p-artushenko-p-laurel-0-15-hectares-/"/>
    <n v="0"/>
    <n v="0"/>
    <n v="1"/>
    <n v="0"/>
    <n v="0"/>
    <n v="0"/>
    <n v="0"/>
    <n v="0"/>
    <n v="0"/>
    <n v="0"/>
    <n v="0"/>
    <n v="1"/>
    <x v="0"/>
  </r>
  <r>
    <n v="475"/>
    <s v="Brownfield"/>
    <x v="392"/>
    <x v="20"/>
    <x v="1"/>
    <s v="Мормина А.А."/>
    <s v="Белозерский район, с/п Шольское,_x000a_п.Мегринский, улица Центральная д. 101"/>
    <s v="да"/>
    <s v="35:03:0203009:459"/>
    <n v="6113"/>
    <s v="35:03:0203009:147"/>
    <s v="здание школы-494,2м² ,здание котельной-17,5м²"/>
    <n v="1"/>
    <s v="удовлетворительное"/>
    <s v="нет"/>
    <s v="Образование"/>
    <s v="Социальное обслуживание"/>
    <s v="Для производственных и_x000a_непроизводственных целей"/>
    <s v="Муниципальная собственность"/>
    <s v="Белозерский район"/>
    <s v="В собственность по итогам торгов"/>
    <s v="Нет"/>
    <s v="Нет"/>
    <s v="Да"/>
    <s v="Нет"/>
    <s v="Нет"/>
    <s v="Нет"/>
    <s v="Нет"/>
    <s v="Нет"/>
    <s v="Нет"/>
    <s v="Нет"/>
    <s v="Нет"/>
    <s v="Да"/>
    <s v="https://investregion35.ru/ru/project-sites/the-building-with-the-land-plot-with-p-shalskoe-p-meghri-0-61-hectares/"/>
    <n v="0"/>
    <n v="0"/>
    <n v="1"/>
    <n v="0"/>
    <n v="0"/>
    <n v="0"/>
    <n v="0"/>
    <n v="0"/>
    <n v="0"/>
    <n v="0"/>
    <n v="0"/>
    <n v="1"/>
    <x v="0"/>
  </r>
  <r>
    <n v="476"/>
    <s v="Brownfield"/>
    <x v="393"/>
    <x v="20"/>
    <x v="1"/>
    <s v="Мормина А.А."/>
    <s v="Белозерский район, с/п_x000a_Артюшинское, п. Лаврово, ул.Больничная, д.2"/>
    <s v="да"/>
    <s v="35:03:0302015:618"/>
    <n v="2569"/>
    <s v="35:03:0302015:284"/>
    <n v="399.1"/>
    <n v="1"/>
    <s v="удовлетворительное"/>
    <s v="нет"/>
    <s v="Здравоохранение"/>
    <s v="Здравоохранение"/>
    <s v="для размещения объектов здравоохранения"/>
    <s v="Муниципальная собственность"/>
    <s v="Белозерский район"/>
    <s v="В собственность по итогам торгов"/>
    <s v="Нет"/>
    <s v="Нет"/>
    <s v="Да"/>
    <s v="Нет"/>
    <s v="Нет"/>
    <s v="Нет"/>
    <s v="Нет"/>
    <s v="Нет"/>
    <s v="Нет"/>
    <s v="Нет"/>
    <s v="Нет"/>
    <s v="Да"/>
    <s v="https://investregion35.ru/ru/project-sites/the-building-with-the-land-plot-with-p-artushenko-p-bay-of-0-26-hectares/"/>
    <n v="0"/>
    <n v="0"/>
    <n v="1"/>
    <n v="0"/>
    <n v="0"/>
    <n v="0"/>
    <n v="0"/>
    <n v="0"/>
    <n v="0"/>
    <n v="0"/>
    <n v="0"/>
    <n v="1"/>
    <x v="0"/>
  </r>
  <r>
    <n v="477"/>
    <s v="Brownfield"/>
    <x v="394"/>
    <x v="20"/>
    <x v="1"/>
    <s v="Мормина А.А."/>
    <s v="Белозерский район, с/п_x000a_Артюшинское, п. Лаврово, ул.Великосельская,_x000a_дом 5"/>
    <s v="да"/>
    <s v="35:03:0302015:622"/>
    <n v="1500"/>
    <s v="35:03:0302015:302"/>
    <n v="105.1"/>
    <n v="1"/>
    <s v="удовлетворительное"/>
    <s v="нет"/>
    <s v="Образование"/>
    <s v="Социальное обслуживание"/>
    <s v="Для производственных и_x000a_непроизводственных целей"/>
    <s v="Муниципальная собственность"/>
    <s v="Белозерский район"/>
    <s v="В собственность по итогам торгов"/>
    <s v="Нет"/>
    <s v="Нет"/>
    <s v="Да"/>
    <s v="Нет"/>
    <s v="Нет"/>
    <s v="Нет"/>
    <s v="Нет"/>
    <s v="Нет"/>
    <s v="Нет"/>
    <s v="Нет"/>
    <s v="Нет"/>
    <s v="Да"/>
    <s v="https://investregion35.ru/ru/project-sites/zdanie-with-the-land-plot-with-p-artushenko-p-laurel-0-15-hectares/"/>
    <n v="0"/>
    <n v="0"/>
    <n v="1"/>
    <n v="0"/>
    <n v="0"/>
    <n v="0"/>
    <n v="0"/>
    <n v="0"/>
    <n v="0"/>
    <n v="0"/>
    <n v="0"/>
    <n v="1"/>
    <x v="0"/>
  </r>
  <r>
    <n v="478"/>
    <s v="Brownfield"/>
    <x v="395"/>
    <x v="20"/>
    <x v="1"/>
    <s v="Мормина А.А."/>
    <s v="Белозерский район, с/п_x000a_Артюшинское, п. Лаврово, ул.Великосельская,_x000a_дом 5"/>
    <s v="да"/>
    <s v="35:03:0302015:623"/>
    <n v="2178"/>
    <s v="35:03:0302015:300"/>
    <n v="688.7"/>
    <n v="1"/>
    <s v="удовлетворительное"/>
    <s v="нет"/>
    <s v="Образование"/>
    <s v="Социальное обслуживание"/>
    <s v="Для производственных и_x000a_непроизводственных целей"/>
    <s v="Муниципальная собственность"/>
    <s v="Белозерский район"/>
    <s v="В собственность по итогам торгов"/>
    <s v="Нет"/>
    <s v="Нет"/>
    <s v="Да"/>
    <s v="Нет"/>
    <s v="Нет"/>
    <s v="Нет"/>
    <s v="Нет"/>
    <s v="Нет"/>
    <s v="Нет"/>
    <s v="Нет"/>
    <s v="Нет"/>
    <s v="Да"/>
    <s v="https://investregion35.ru/ru/project-sites/ssdna-with-the-land-s-partyline-p-laurel-0-22-ha/"/>
    <n v="0"/>
    <n v="0"/>
    <n v="1"/>
    <n v="0"/>
    <n v="0"/>
    <n v="0"/>
    <n v="0"/>
    <n v="0"/>
    <n v="0"/>
    <n v="0"/>
    <n v="0"/>
    <n v="1"/>
    <x v="0"/>
  </r>
  <r>
    <n v="479"/>
    <s v="Brownfield"/>
    <x v="396"/>
    <x v="20"/>
    <x v="1"/>
    <s v="Мормина А.А."/>
    <s v="Белозерский район, с/п Шольское ,_x000a_с.Зубово, ул.Спортивная, дом 1"/>
    <s v="да"/>
    <s v="35:03:0201027:498"/>
    <n v="5421"/>
    <s v="35:03:0201027:724"/>
    <n v="1077.5999999999999"/>
    <n v="2"/>
    <s v="удовлетворительное"/>
    <s v="нет"/>
    <s v="Образование"/>
    <s v="Социальное обслуживание"/>
    <s v="Для размещения базы отдыха"/>
    <s v="Муниципальная собственность"/>
    <s v="Белозерский район"/>
    <s v="В собственность по итогам торгов"/>
    <s v="Нет"/>
    <s v="Нет"/>
    <s v="Да"/>
    <s v="Нет"/>
    <s v="Нет"/>
    <s v="Нет"/>
    <s v="Нет"/>
    <s v="Нет"/>
    <s v="Нет"/>
    <s v="Нет"/>
    <s v="Нет"/>
    <s v="Да"/>
    <s v="https://investregion35.ru/ru/project-sites/the-building-with-the-land-plot-belozerskiy-rayon-s-p-shalskoe-s-zubovo-0-54-ha/"/>
    <n v="0"/>
    <n v="0"/>
    <n v="1"/>
    <n v="0"/>
    <n v="0"/>
    <n v="0"/>
    <n v="0"/>
    <n v="0"/>
    <n v="0"/>
    <n v="0"/>
    <n v="0"/>
    <n v="1"/>
    <x v="0"/>
  </r>
  <r>
    <n v="480"/>
    <s v="Brownfield"/>
    <x v="397"/>
    <x v="20"/>
    <x v="1"/>
    <s v="Мормина А.А."/>
    <s v="Белозерский район, с/п Шольское д. Панинская,дом 34-а"/>
    <s v="да"/>
    <s v="35:03:0202027:72"/>
    <n v="1500"/>
    <s v="35:03:0202027:54"/>
    <n v="107.6"/>
    <n v="1"/>
    <s v="удовлетворительное"/>
    <s v="нет"/>
    <s v="Общественное питание"/>
    <s v="Торговля и услуги"/>
    <s v="Для размещения объектов общественного_x000a_питания"/>
    <s v="Муниципальная собственность"/>
    <s v="Белозерский район"/>
    <s v="В собственность по итогам торгов"/>
    <s v="Нет"/>
    <s v="Нет"/>
    <s v="Да"/>
    <s v="Нет"/>
    <s v="Нет"/>
    <s v="Нет"/>
    <s v="Нет"/>
    <s v="Нет"/>
    <s v="Нет"/>
    <s v="Нет"/>
    <s v="Нет"/>
    <s v="Да"/>
    <s v="https://investregion35.ru/ru/project-sites/the-building-with-the-land-plot-with-p-shalskoe-d-paninskaya-0-15-hectares/"/>
    <n v="0"/>
    <n v="0"/>
    <n v="1"/>
    <n v="0"/>
    <n v="0"/>
    <n v="0"/>
    <n v="0"/>
    <n v="0"/>
    <n v="0"/>
    <n v="0"/>
    <n v="0"/>
    <n v="1"/>
    <x v="0"/>
  </r>
  <r>
    <n v="481"/>
    <s v="Brownfield"/>
    <x v="398"/>
    <x v="20"/>
    <x v="1"/>
    <s v="Мормина А.А."/>
    <s v="г.Белозерск, ул.III Интернационала,дом 54-а"/>
    <s v="да"/>
    <s v="35:03:0102056:7"/>
    <n v="2137.16"/>
    <s v="35:03:0102056:27"/>
    <n v="189.3"/>
    <n v="1"/>
    <s v="удовлетворительное"/>
    <s v="нет"/>
    <s v="Образование"/>
    <s v="Социальное обслуживание"/>
    <s v="Для образовательных целей"/>
    <s v="Муниципальная собственность"/>
    <s v="Белозерский район"/>
    <s v="В собственность по итогам торгов"/>
    <s v="Нет"/>
    <s v="Нет"/>
    <s v="Да"/>
    <s v="Нет"/>
    <s v="Нет"/>
    <s v="Нет"/>
    <s v="Нет"/>
    <s v="Нет"/>
    <s v="Нет"/>
    <s v="Нет"/>
    <s v="Нет"/>
    <s v="Да"/>
    <s v="https://investregion35.ru/ru/project-sites/the-building-with-the-land-plot-of-the-city-of-belozersk-0-21-hectares/"/>
    <n v="0"/>
    <n v="0"/>
    <n v="1"/>
    <n v="0"/>
    <n v="0"/>
    <n v="0"/>
    <n v="0"/>
    <n v="0"/>
    <n v="0"/>
    <n v="0"/>
    <n v="0"/>
    <n v="1"/>
    <x v="0"/>
  </r>
  <r>
    <n v="482"/>
    <s v="Brownfield"/>
    <x v="399"/>
    <x v="14"/>
    <x v="1"/>
    <s v="Мормина А.А."/>
    <s v=" г. Вытегра, пр-т. Ленина, д. 56 "/>
    <s v="да"/>
    <s v="35:01:0206007:1"/>
    <n v="241"/>
    <s v="35:01:0206007:129"/>
    <n v="266"/>
    <s v="2-х этажное"/>
    <s v="Кирпичное двухэтажное здание под вальмовой кровлей_x000a_со служебной пристройкой в виде ризалита на заднем"/>
    <s v="Ранее учтенный"/>
    <s v="Туризм"/>
    <s v="Отдых (рекреация)"/>
    <s v="Туризм и HoReCa"/>
    <s v="Федеральная собственность"/>
    <s v="Федеральная собственность"/>
    <m/>
    <s v="Нет"/>
    <s v="Нет"/>
    <s v="Нет"/>
    <s v="Нет"/>
    <s v="Нет"/>
    <s v="Нет"/>
    <s v="Нет"/>
    <s v="Нет"/>
    <s v="Нет"/>
    <s v="Нет"/>
    <s v="Нет"/>
    <s v="Да"/>
    <s v="https://investregion35.ru/ru/project-sites/the-building-is-241-sq-m-vytegra/"/>
    <n v="0"/>
    <n v="0"/>
    <n v="0"/>
    <n v="0"/>
    <n v="0"/>
    <n v="0"/>
    <n v="0"/>
    <n v="0"/>
    <n v="0"/>
    <n v="0"/>
    <n v="0"/>
    <n v="1"/>
    <x v="0"/>
  </r>
  <r>
    <n v="483"/>
    <s v="Brownfield"/>
    <x v="400"/>
    <x v="24"/>
    <x v="1"/>
    <s v="Рудакова О.В."/>
    <s v="Вологодская область, Усть-Кубинский р-н 65 км до с.Устье (ближайший населенный пункт д.Марковская)"/>
    <s v="Нет"/>
    <m/>
    <n v="200000"/>
    <m/>
    <m/>
    <m/>
    <s v="Телятник на 200 голов, скважина с водонапорной башней"/>
    <m/>
    <s v="Сельскохозяйственное использование"/>
    <s v="Сельскохозяйственное использование"/>
    <s v="Сельскохозяйственное использование"/>
    <m/>
    <m/>
    <m/>
    <m/>
    <m/>
    <m/>
    <m/>
    <m/>
    <s v="Нет"/>
    <s v="Нет"/>
    <s v="Нет"/>
    <s v="Нет"/>
    <s v="Нет"/>
    <s v="Нет"/>
    <s v="Да"/>
    <s v="https://investregion35.ru/ru/project-sites/land-of-ust-cuban-district-dmitry-ostretsov-20-ha/"/>
    <n v="0"/>
    <n v="0"/>
    <n v="0"/>
    <n v="0"/>
    <n v="0"/>
    <n v="0"/>
    <n v="0"/>
    <n v="0"/>
    <n v="0"/>
    <n v="0"/>
    <n v="0"/>
    <n v="1"/>
    <x v="0"/>
  </r>
  <r>
    <n v="484"/>
    <s v="Brownfield"/>
    <x v="401"/>
    <x v="24"/>
    <x v="1"/>
    <s v="Рудакова О.В."/>
    <s v="Вологодская область,Усть-Кубинский район,с.Устье ул.Советская"/>
    <s v="Нет"/>
    <m/>
    <n v="205.9"/>
    <m/>
    <m/>
    <m/>
    <s v="Нежилое здание"/>
    <m/>
    <s v="Торговля и услуги"/>
    <s v="Торговля и услуги"/>
    <s v="Торговля и услуги"/>
    <m/>
    <m/>
    <m/>
    <m/>
    <m/>
    <m/>
    <m/>
    <m/>
    <s v="Нет"/>
    <s v="Нет"/>
    <s v="Нет"/>
    <s v="Нет"/>
    <s v="Нет"/>
    <s v="Нет"/>
    <s v="Да"/>
    <s v="https://investregion35.ru/ru/project-sites/land-of-ust-cuban-district-with-mouth-0-021-ha/"/>
    <n v="0"/>
    <n v="0"/>
    <n v="0"/>
    <n v="0"/>
    <n v="0"/>
    <n v="0"/>
    <n v="0"/>
    <n v="0"/>
    <n v="0"/>
    <n v="0"/>
    <n v="0"/>
    <n v="1"/>
    <x v="0"/>
  </r>
  <r>
    <n v="485"/>
    <s v="Brownfield"/>
    <x v="401"/>
    <x v="24"/>
    <x v="1"/>
    <s v="Рудакова О.В."/>
    <s v="Вологодская область,Усть-Кубинский район,с.Устье ул.Советская"/>
    <s v="Нет"/>
    <m/>
    <n v="160"/>
    <m/>
    <m/>
    <m/>
    <s v="Нежилое здание"/>
    <m/>
    <s v="Торговля и услуги"/>
    <s v="Торговля и услуги"/>
    <s v="Торговля и услуги"/>
    <m/>
    <m/>
    <m/>
    <m/>
    <m/>
    <m/>
    <m/>
    <m/>
    <s v="Нет"/>
    <s v="Нет"/>
    <s v="Нет"/>
    <s v="Нет"/>
    <s v="Нет"/>
    <s v="Нет"/>
    <s v="Да"/>
    <s v="https://investregion35.ru/ru/project-sites/land-of-ust-cuban-district-s-mouth-0-016-ha/"/>
    <n v="0"/>
    <n v="0"/>
    <n v="0"/>
    <n v="0"/>
    <n v="0"/>
    <n v="0"/>
    <n v="0"/>
    <n v="0"/>
    <n v="0"/>
    <n v="0"/>
    <n v="0"/>
    <n v="1"/>
    <x v="0"/>
  </r>
  <r>
    <n v="486"/>
    <s v="Brownfield"/>
    <x v="401"/>
    <x v="24"/>
    <x v="1"/>
    <s v="Рудакова О.В."/>
    <s v="Вологодская область,Усть-Кубинский район,с.Устье ул.Пролетарская"/>
    <s v="Нет"/>
    <m/>
    <n v="347.1"/>
    <m/>
    <m/>
    <m/>
    <s v="Нежилое здание"/>
    <m/>
    <s v="Торговля и услуги"/>
    <s v="Торговля и услуги"/>
    <s v="Торговля и услуги"/>
    <m/>
    <m/>
    <m/>
    <m/>
    <m/>
    <m/>
    <m/>
    <m/>
    <s v="Нет"/>
    <s v="Нет"/>
    <s v="Нет"/>
    <s v="Нет"/>
    <s v="Нет"/>
    <s v="Нет"/>
    <s v="Да"/>
    <s v="https://investregion35.ru/ru/project-sites/land-of-ust-cuban-district-c-the-mouth-of-0-035-ha/"/>
    <n v="0"/>
    <n v="0"/>
    <n v="0"/>
    <n v="0"/>
    <n v="0"/>
    <n v="0"/>
    <n v="0"/>
    <n v="0"/>
    <n v="0"/>
    <n v="0"/>
    <n v="0"/>
    <n v="1"/>
    <x v="0"/>
  </r>
  <r>
    <n v="487"/>
    <s v="Brownfield"/>
    <x v="402"/>
    <x v="24"/>
    <x v="1"/>
    <s v="Рудакова О.В."/>
    <s v="Вологодская область,Усть-Кубинский район, д.Марковская"/>
    <s v="Нет"/>
    <m/>
    <n v="33000000"/>
    <m/>
    <m/>
    <m/>
    <s v="2 фермы, телятник, склад ГСМ, навесы, мастерские, гаражи, скважина с водонапорной башней"/>
    <m/>
    <s v="Сельскохозяйственное использование"/>
    <s v="Сельскохозяйственное использование"/>
    <s v="Сельскохозяйственное использование"/>
    <m/>
    <m/>
    <m/>
    <m/>
    <m/>
    <m/>
    <m/>
    <m/>
    <s v="Нет"/>
    <s v="Нет"/>
    <s v="Нет"/>
    <s v="Нет"/>
    <s v="Нет"/>
    <s v="Нет"/>
    <s v="Да"/>
    <s v="https://investregion35.ru/ru/project-sites/land-of-ust-cuban-district-s-markov-3300-hectares-/"/>
    <n v="0"/>
    <n v="0"/>
    <n v="0"/>
    <n v="0"/>
    <n v="0"/>
    <n v="0"/>
    <n v="0"/>
    <n v="0"/>
    <n v="0"/>
    <n v="0"/>
    <n v="0"/>
    <n v="1"/>
    <x v="0"/>
  </r>
  <r>
    <n v="488"/>
    <s v="Brownfield"/>
    <x v="403"/>
    <x v="24"/>
    <x v="1"/>
    <s v="Рудакова О.В."/>
    <s v="Вологодская область,Усть-Кубинский район, с.Бережное (Собственник ЗАО &quot;Агрофирма-герой&quot;)"/>
    <s v="Нет"/>
    <m/>
    <n v="17790000"/>
    <m/>
    <m/>
    <m/>
    <s v="Фермы, телятники, скотные дворы, склад ГСМ, навесы, мастерские, гаражи, скважина с водонапорной башней"/>
    <m/>
    <s v="Сельскохозяйственное использование"/>
    <s v="Сельскохозяйственное использование"/>
    <s v="Сельскохозяйственное использование"/>
    <m/>
    <m/>
    <m/>
    <m/>
    <m/>
    <m/>
    <m/>
    <m/>
    <s v="Нет"/>
    <s v="Нет"/>
    <s v="Нет"/>
    <s v="Нет"/>
    <s v="Нет"/>
    <s v="Нет"/>
    <s v="Да"/>
    <s v="https://investregion35.ru/ru/project-sites/land-of-ust-cuban-district-with-careful-1779-hectares/"/>
    <n v="0"/>
    <n v="0"/>
    <n v="0"/>
    <n v="0"/>
    <n v="0"/>
    <n v="0"/>
    <n v="0"/>
    <n v="0"/>
    <n v="0"/>
    <n v="0"/>
    <n v="0"/>
    <n v="1"/>
    <x v="0"/>
  </r>
  <r>
    <n v="489"/>
    <s v="Brownfield"/>
    <x v="404"/>
    <x v="24"/>
    <x v="1"/>
    <s v="Рудакова О.В."/>
    <s v="Вологодская область,Усть-Кубинский район, д.Королиха"/>
    <s v="Нет"/>
    <m/>
    <n v="17790000"/>
    <m/>
    <m/>
    <m/>
    <s v="Фермы, телятники, скотные дворы, склад ГСМ, навесы, мастерские, гаражи, скважина с водонапорной башней"/>
    <m/>
    <s v="Сельскохозяйственное использование"/>
    <s v="Сельскохозяйственное использование"/>
    <s v="Сельскохозяйственное использование"/>
    <m/>
    <m/>
    <m/>
    <m/>
    <m/>
    <m/>
    <m/>
    <m/>
    <s v="Нет"/>
    <s v="Нет"/>
    <s v="Нет"/>
    <s v="Нет"/>
    <s v="Нет"/>
    <s v="Нет"/>
    <s v="Да"/>
    <s v="https://investregion35.ru/ru/project-sites/land-of-ust-cuban-district-d-korolija-1779-hectares-/"/>
    <n v="0"/>
    <n v="0"/>
    <n v="0"/>
    <n v="0"/>
    <n v="0"/>
    <n v="0"/>
    <n v="0"/>
    <n v="0"/>
    <n v="0"/>
    <n v="0"/>
    <n v="0"/>
    <n v="1"/>
    <x v="0"/>
  </r>
  <r>
    <n v="490"/>
    <s v="Brownfield"/>
    <x v="405"/>
    <x v="24"/>
    <x v="1"/>
    <s v="Рудакова О.В."/>
    <s v="Вологодская область,Усть-Кубинский район, с.Н.Корень (Собственник поселения ООО &quot;Вологодский картофель&quot;)"/>
    <s v="Нет"/>
    <m/>
    <n v="6500000"/>
    <m/>
    <m/>
    <m/>
    <s v="Фермы, навесы, мастерские, гаражи, скважина с водонапорной башней"/>
    <m/>
    <s v="Сельскохозяйственное использование"/>
    <s v="Сельскохозяйственное использование"/>
    <s v="Сельскохозяйственное использование"/>
    <m/>
    <m/>
    <m/>
    <m/>
    <m/>
    <m/>
    <m/>
    <m/>
    <s v="Нет"/>
    <s v="Нет"/>
    <s v="Нет"/>
    <s v="Нет"/>
    <s v="Нет"/>
    <s v="Нет"/>
    <s v="Да"/>
    <s v="https://investregion35.ru/ru/project-sites/land-of-ust-cuban-raon-s-n-root-650-hectares/"/>
    <n v="0"/>
    <n v="0"/>
    <n v="0"/>
    <n v="0"/>
    <n v="0"/>
    <n v="0"/>
    <n v="0"/>
    <n v="0"/>
    <n v="0"/>
    <n v="0"/>
    <n v="0"/>
    <n v="1"/>
    <x v="0"/>
  </r>
  <r>
    <n v="491"/>
    <s v="Brownfield"/>
    <x v="406"/>
    <x v="24"/>
    <x v="1"/>
    <s v="Рудакова О.В."/>
    <s v="Вологодская область,Усть-Кубинский район, д.Коровино (Собственник поселения ООО &quot;Вологодский картофель&quot;)"/>
    <s v="Нет"/>
    <m/>
    <n v="5000000"/>
    <m/>
    <m/>
    <m/>
    <s v="Телятники, навес, скважина с водонапорной башней"/>
    <m/>
    <s v="Сельскохозяйственное использование"/>
    <s v="Сельскохозяйственное использование"/>
    <s v="Сельскохозяйственное использование"/>
    <m/>
    <m/>
    <m/>
    <m/>
    <m/>
    <m/>
    <m/>
    <m/>
    <s v="Нет"/>
    <s v="Нет"/>
    <s v="Нет"/>
    <s v="Нет"/>
    <s v="Нет"/>
    <s v="Нет"/>
    <s v="Да"/>
    <s v="https://investregion35.ru/ru/project-sites/land-of-ust-cuban-district-village-of-korovino-500-ha-/"/>
    <n v="0"/>
    <n v="0"/>
    <n v="0"/>
    <n v="0"/>
    <n v="0"/>
    <n v="0"/>
    <n v="0"/>
    <n v="0"/>
    <n v="0"/>
    <n v="0"/>
    <n v="0"/>
    <n v="1"/>
    <x v="0"/>
  </r>
  <r>
    <n v="492"/>
    <s v="Greenfield"/>
    <x v="407"/>
    <x v="20"/>
    <x v="1"/>
    <s v="Мормина А.А."/>
    <s v="Вологодская обл., г. Белозерск, набережная_x000a_П.К. Георгиевского"/>
    <s v="да"/>
    <s v="Требуется проведение процедуры межевания"/>
    <s v="По запросу инвестора"/>
    <m/>
    <m/>
    <m/>
    <m/>
    <m/>
    <m/>
    <s v="Промышленность"/>
    <s v="Для производственных целей"/>
    <s v="Муниципальная собственность"/>
    <s v="Белозерский район"/>
    <s v="Аренда"/>
    <s v="Нет"/>
    <s v="Нет"/>
    <s v="Да"/>
    <s v="Неи"/>
    <s v="Нет"/>
    <s v="Нет"/>
    <s v="Нет"/>
    <s v="Нет"/>
    <s v="Нет"/>
    <s v="Нет"/>
    <s v="Нет"/>
    <s v="Нет"/>
    <s v="https://investregion35.ru/ru/project-sites/zemelnyy-uchastok-g-belozersk-naberezhnaya-p-k-georgievskogo/"/>
    <n v="0"/>
    <n v="0"/>
    <n v="1"/>
    <n v="0"/>
    <n v="0"/>
    <n v="0"/>
    <n v="0"/>
    <n v="0"/>
    <n v="0"/>
    <n v="0"/>
    <n v="0"/>
    <n v="0"/>
    <x v="0"/>
  </r>
  <r>
    <n v="493"/>
    <s v="Greenfield"/>
    <x v="408"/>
    <x v="14"/>
    <x v="1"/>
    <s v="Мормина А.А."/>
    <s v="Вологодская обл., Вытегорский р н.,_x000a_Оштинское с/п, д. Палтога (Субкластер «Вытегорье Корабельная сторона»)"/>
    <m/>
    <s v="нет"/>
    <n v="120000"/>
    <m/>
    <m/>
    <m/>
    <m/>
    <m/>
    <s v="Туризм"/>
    <m/>
    <s v="Для строительства объектов туризма или придорожного сервиса"/>
    <s v="Муниципальная собственность "/>
    <s v="Вытегорский район"/>
    <s v="Аренда через аукцион"/>
    <s v="Нет"/>
    <s v="Нет"/>
    <s v="Да (100 м 0,4_x000a_кВ)"/>
    <s v="Нет"/>
    <s v="Нет"/>
    <s v="Нет"/>
    <s v="Нет"/>
    <s v="Нет"/>
    <s v="Нет"/>
    <s v="Нет"/>
    <s v="Нет"/>
    <s v="Нет"/>
    <s v="https://investregion35.ru/ru/project-sites/zemelnyy-uchastok-vytegorskiy-rayon-oshtinskoe-s-p-d-paltoga-12-ga/"/>
    <n v="0"/>
    <n v="0"/>
    <n v="0"/>
    <n v="0"/>
    <n v="0"/>
    <n v="0"/>
    <n v="0"/>
    <n v="0"/>
    <n v="0"/>
    <n v="0"/>
    <n v="0"/>
    <n v="0"/>
    <x v="0"/>
  </r>
  <r>
    <n v="494"/>
    <s v="Greenfield"/>
    <x v="409"/>
    <x v="4"/>
    <x v="0"/>
    <s v="Мормина А.А."/>
    <s v="Вологодская обл., п. Шексна, ул. Шлюзовая,5 (Субкластер «Русские берега. Никольская набережная»)"/>
    <s v="Нет"/>
    <s v="35:23:0205001:211"/>
    <n v="18974"/>
    <m/>
    <m/>
    <m/>
    <m/>
    <m/>
    <m/>
    <m/>
    <s v="Для размещения культурно_x000a_бытовых зданий"/>
    <s v="Муниципальная собственность"/>
    <s v="Шекснинский район"/>
    <s v="Аренда"/>
    <m/>
    <s v="Да"/>
    <s v="Да"/>
    <s v="Да"/>
    <s v="Да"/>
    <s v="Да"/>
    <s v="Да"/>
    <s v="Да"/>
    <s v="Да"/>
    <s v="Да"/>
    <s v="Да"/>
    <s v="Да"/>
    <s v="https://investregion35.ru/ru/project-sites/zemelnyy-uchastok-p-sheksna-1-9-ga/"/>
    <n v="1"/>
    <n v="1"/>
    <n v="1"/>
    <n v="1"/>
    <n v="1"/>
    <n v="1"/>
    <n v="1"/>
    <n v="1"/>
    <n v="1"/>
    <n v="1"/>
    <n v="1"/>
    <n v="1"/>
    <x v="0"/>
  </r>
  <r>
    <n v="495"/>
    <s v="Greenfield"/>
    <x v="410"/>
    <x v="4"/>
    <x v="0"/>
    <s v="Мормина А.А."/>
    <s v="Вологодская область,п.Шесксна ул.Молодежная 51 (Субкластер «Русские берега. Никольская набережная»)"/>
    <m/>
    <s v="35:23:0205013:946_x000a_35:23:0205013:953"/>
    <n v="6111"/>
    <m/>
    <m/>
    <m/>
    <m/>
    <m/>
    <s v="Земли населенных пунктов"/>
    <s v="Промышленность "/>
    <s v="Для размещения промышленных объектов"/>
    <s v="Муниципальная собственность"/>
    <s v="Шекснинский район"/>
    <s v="Аренда"/>
    <s v="Да"/>
    <s v="Да"/>
    <s v="Да"/>
    <s v="Да"/>
    <s v="Да"/>
    <s v="Да"/>
    <s v="Да"/>
    <s v="Да"/>
    <s v="Да"/>
    <s v="Да"/>
    <s v="Да"/>
    <s v="Да"/>
    <s v="https://investregion35.ru/ru/project-sites/zemelnyy-uchastok-p-sheksna-0-61-ga/"/>
    <n v="1"/>
    <n v="1"/>
    <n v="1"/>
    <n v="1"/>
    <n v="1"/>
    <n v="1"/>
    <n v="1"/>
    <n v="1"/>
    <n v="1"/>
    <n v="1"/>
    <n v="1"/>
    <n v="1"/>
    <x v="0"/>
  </r>
  <r>
    <n v="496"/>
    <s v="Greenfield"/>
    <x v="411"/>
    <x v="4"/>
    <x v="0"/>
    <s v="Мормина А.А."/>
    <s v="Вологодская обл., п. Шексна, в районе_x000a_производственной базы ООО «Водоканал&quot;     (Субкластер «Русские берега. Никольская набережная»)"/>
    <m/>
    <s v="35:23:0205013:39"/>
    <n v="16641"/>
    <m/>
    <m/>
    <m/>
    <m/>
    <m/>
    <s v="Земли населенных пунктов"/>
    <s v="Коммунально_x000a_складские организации различного_x000a_профиля"/>
    <m/>
    <s v="Государственная (неразграниченная) собственность"/>
    <m/>
    <s v="Аренда"/>
    <s v="Да"/>
    <s v="Да"/>
    <s v="Да"/>
    <s v="Да"/>
    <s v="Да"/>
    <s v="Да"/>
    <s v="Да"/>
    <s v="Да"/>
    <s v="Да"/>
    <s v="Да"/>
    <s v="Да"/>
    <s v="Да"/>
    <s v="https://investregion35.ru/ru/project-sites/zemelnyy-uchastok-p-sheksna-1-66-ga/"/>
    <n v="1"/>
    <n v="1"/>
    <n v="1"/>
    <n v="1"/>
    <n v="1"/>
    <n v="1"/>
    <n v="1"/>
    <n v="1"/>
    <n v="1"/>
    <n v="1"/>
    <n v="1"/>
    <n v="1"/>
    <x v="0"/>
  </r>
  <r>
    <n v="497"/>
    <s v="Greenfield"/>
    <x v="412"/>
    <x v="4"/>
    <x v="0"/>
    <s v="Мормина А.А."/>
    <s v="Вологодская обл., п. Шексна, ул. Шоссейная, 7     (Субкластер «Русские берега. Никольская набережная»)"/>
    <m/>
    <s v="35:23:0205019:1"/>
    <n v="107314"/>
    <m/>
    <m/>
    <m/>
    <s v="Дноуглубительные и берегоукрепительные работы, променад, причал и_x000a_стоянка, инженерные сети"/>
    <m/>
    <s v="Земли населенных пунктов"/>
    <s v="Туризм"/>
    <s v="Под производственную базу по переработке древесины"/>
    <s v="Федеральная собственность"/>
    <m/>
    <s v="Аренда"/>
    <s v="Да"/>
    <s v="Да"/>
    <s v="Да"/>
    <s v="Да"/>
    <s v="Да"/>
    <s v="Да"/>
    <s v="Да"/>
    <s v="Да"/>
    <s v="Да"/>
    <s v="Да"/>
    <s v="Да"/>
    <s v="Да"/>
    <s v="https://investregion35.ru/ru/project-sites/zemelnyy-uchastok-p-sheksna-10/"/>
    <n v="1"/>
    <n v="1"/>
    <n v="1"/>
    <n v="1"/>
    <n v="1"/>
    <n v="1"/>
    <n v="1"/>
    <n v="1"/>
    <n v="1"/>
    <n v="1"/>
    <n v="1"/>
    <n v="1"/>
    <x v="0"/>
  </r>
  <r>
    <n v="498"/>
    <s v="Greenfield"/>
    <x v="413"/>
    <x v="4"/>
    <x v="0"/>
    <s v="Мормина А.А."/>
    <s v="Вологодская обл., п. Шексна, ул. Шоссейная (Субкластер «Русские берега. Никольская набережная»)"/>
    <m/>
    <s v="35:23:0205019:227"/>
    <n v="8512"/>
    <m/>
    <m/>
    <m/>
    <s v="Дорога"/>
    <m/>
    <s v="Земли населенных пунктов"/>
    <s v="Туризм"/>
    <s v="Под производственную базу по переработке древесины"/>
    <s v="Государственная (неразграниченная) собственность"/>
    <m/>
    <s v="Аренда"/>
    <s v="Да"/>
    <s v="Да"/>
    <s v="Да"/>
    <s v="Да"/>
    <s v="Да"/>
    <s v="Да"/>
    <s v="Да"/>
    <s v="Да"/>
    <s v="Да"/>
    <s v="Да"/>
    <s v="Да"/>
    <s v="Да"/>
    <s v="https://investregion35.ru/ru/project-sites/zemelnyy-uchastok-p-sheksna-0-85-ga/"/>
    <n v="1"/>
    <n v="1"/>
    <n v="1"/>
    <n v="1"/>
    <n v="1"/>
    <n v="1"/>
    <n v="1"/>
    <n v="1"/>
    <n v="1"/>
    <n v="1"/>
    <n v="1"/>
    <n v="1"/>
    <x v="0"/>
  </r>
  <r>
    <n v="499"/>
    <s v="Greenfield"/>
    <x v="414"/>
    <x v="4"/>
    <x v="0"/>
    <s v="Мормина А.А."/>
    <s v="Вологодская область, п. Шексна, ул. Молодежная, 51                                            (Субкластер «Русские берега. Никольская набережная»)"/>
    <m/>
    <s v="35:23:0205013:955;_x000a_35:23:0205013:956;_x000a_35:23:0205013:957;_x000a_35:23:0205013:958."/>
    <n v="3745"/>
    <m/>
    <m/>
    <m/>
    <s v="Гостиница, променад, панорамный ресторан на высоте, инженерные сети"/>
    <m/>
    <s v="Земли населенных пунктов"/>
    <s v="Туризм"/>
    <s v="Для размещения промышленных объектов"/>
    <s v="Муниципальная собственность"/>
    <m/>
    <s v="Аренда"/>
    <s v="Да"/>
    <s v="Да"/>
    <s v="Да"/>
    <s v="Да"/>
    <s v="Да"/>
    <s v="Да"/>
    <s v="Да"/>
    <s v="Да"/>
    <s v="Да"/>
    <s v="Да"/>
    <s v="Да"/>
    <s v="Да"/>
    <s v="https://investregion35.ru/ru/project-sites/zemelnyy-uchastok-p-sheksna-0-37-ga/"/>
    <n v="1"/>
    <n v="1"/>
    <n v="1"/>
    <n v="1"/>
    <n v="1"/>
    <n v="1"/>
    <n v="1"/>
    <n v="1"/>
    <n v="1"/>
    <n v="1"/>
    <n v="1"/>
    <n v="1"/>
    <x v="0"/>
  </r>
  <r>
    <n v="500"/>
    <s v="Greenfield"/>
    <x v="415"/>
    <x v="4"/>
    <x v="0"/>
    <s v="Мормина А.А."/>
    <s v="Вологодская обл., п.Шексна, ул. Молодежная (Субкластер «Русские берега. Никольская набережная»)"/>
    <m/>
    <s v="35:23:0205013:989"/>
    <n v="304"/>
    <m/>
    <m/>
    <m/>
    <m/>
    <m/>
    <s v="Земли населенных пунктов "/>
    <s v="Туризм"/>
    <s v="Строительство_x000a_общественно культурного комплекса"/>
    <s v="Муниципальная собственность "/>
    <m/>
    <s v="Аренда"/>
    <s v="Да"/>
    <s v="Да"/>
    <s v="Да"/>
    <s v="Да"/>
    <s v="Да"/>
    <s v="Да"/>
    <s v="Да"/>
    <s v="Да"/>
    <s v="Да"/>
    <s v="Да"/>
    <s v="Да"/>
    <s v="Да"/>
    <s v="https://investregion35.ru/ru/project-sites/zemelnyy-uchastok-p-sheksna-ul-molodezhnaya-0-03-ga/"/>
    <n v="1"/>
    <n v="1"/>
    <n v="1"/>
    <n v="1"/>
    <n v="1"/>
    <n v="1"/>
    <n v="1"/>
    <n v="1"/>
    <n v="1"/>
    <n v="1"/>
    <n v="1"/>
    <n v="1"/>
    <x v="0"/>
  </r>
  <r>
    <n v="501"/>
    <s v="Greenfield"/>
    <x v="416"/>
    <x v="4"/>
    <x v="0"/>
    <s v="Мормина А.А."/>
    <s v="Вологодская обл., п. Шексна, ул. Молодежная, 51  (Субкластер «Русские берега. Никольская набережная »)"/>
    <m/>
    <s v="35:23:0205013:988"/>
    <n v="321"/>
    <m/>
    <m/>
    <m/>
    <m/>
    <m/>
    <s v="Земли населенных пунктов "/>
    <s v="Туризм"/>
    <s v="Строительство_x000a_общественно культурного комплекса"/>
    <s v="Муниципальная собственность"/>
    <m/>
    <s v="Аренда"/>
    <s v="Да"/>
    <s v="Да"/>
    <s v="Да"/>
    <s v="Да"/>
    <s v="Да"/>
    <s v="Да"/>
    <s v="Да"/>
    <s v="Да"/>
    <s v="Да"/>
    <s v="Да"/>
    <s v="Да"/>
    <s v="Да"/>
    <s v="https://investregion35.ru/ru/project-sites/zemelnyy-uchastok-p-sheksna-ul-molodezhnaya-0-032-ga/"/>
    <n v="1"/>
    <n v="1"/>
    <n v="1"/>
    <n v="1"/>
    <n v="1"/>
    <n v="1"/>
    <n v="1"/>
    <n v="1"/>
    <n v="1"/>
    <n v="1"/>
    <n v="1"/>
    <n v="1"/>
    <x v="0"/>
  </r>
  <r>
    <n v="502"/>
    <s v="Greenfield"/>
    <x v="417"/>
    <x v="4"/>
    <x v="0"/>
    <s v="Мормина А.А."/>
    <s v="Вологодская область., п. Шексна, ул. Молодежная (Субкластер «Русские берега. Никольская набережная »)"/>
    <m/>
    <s v="35:23:0205013:986"/>
    <n v="616"/>
    <m/>
    <m/>
    <m/>
    <m/>
    <m/>
    <s v="Земли населенных пунктов"/>
    <s v="Туризм"/>
    <s v="Строительство_x000a_общественно культурного комплекса"/>
    <s v="Муниципальная собственность"/>
    <m/>
    <s v="Аренда"/>
    <s v="Да"/>
    <s v="Да"/>
    <s v="Да"/>
    <s v="Да"/>
    <s v="Да"/>
    <s v="Да"/>
    <s v="Да"/>
    <s v="Да"/>
    <s v="Да"/>
    <s v="Да"/>
    <s v="Да"/>
    <s v="Да"/>
    <s v="https://investregion35.ru/ru/project-sites/zemelnyy-uchastok-p-sheksna-ul-molodezhnaya-0-062-ga/"/>
    <n v="1"/>
    <n v="1"/>
    <n v="1"/>
    <n v="1"/>
    <n v="1"/>
    <n v="1"/>
    <n v="1"/>
    <n v="1"/>
    <n v="1"/>
    <n v="1"/>
    <n v="1"/>
    <n v="1"/>
    <x v="0"/>
  </r>
  <r>
    <n v="503"/>
    <s v="Greenfield"/>
    <x v="418"/>
    <x v="4"/>
    <x v="0"/>
    <s v="Мормина А.А."/>
    <s v="Вологодская обл., п. Шексна, ул. Шоссейная, 15 (Субкластер «Русские берега. Никольская набережная»)"/>
    <m/>
    <s v="35:23:0205013:603"/>
    <n v="2278"/>
    <m/>
    <m/>
    <m/>
    <m/>
    <m/>
    <s v="Земли населенных пунктов"/>
    <s v="Туризм"/>
    <s v="Строительство_x000a_общественно культурного комплекса"/>
    <s v="Муниципальная собственность "/>
    <s v="Вологодская область"/>
    <s v="Аренда"/>
    <s v="Да"/>
    <s v="Да"/>
    <s v="Да"/>
    <s v="Да"/>
    <s v="Да"/>
    <s v="Да"/>
    <s v="Да"/>
    <s v="Да"/>
    <s v="Да"/>
    <s v="Да"/>
    <s v="Да"/>
    <s v="Да"/>
    <s v="https://investregion35.ru/ru/project-sites/zemelnyy-uchastok-p-sheksna-ul-shosseynaya-0-23-ga-/"/>
    <n v="1"/>
    <n v="1"/>
    <n v="1"/>
    <n v="1"/>
    <n v="1"/>
    <n v="1"/>
    <n v="1"/>
    <n v="1"/>
    <n v="1"/>
    <n v="1"/>
    <n v="1"/>
    <n v="1"/>
    <x v="0"/>
  </r>
  <r>
    <n v="504"/>
    <s v="Greenfield"/>
    <x v="419"/>
    <x v="4"/>
    <x v="0"/>
    <s v="Мормина А.А."/>
    <s v="Вологодская обл., п. Шексна, район Пристани (Субкластер «Русские берега.Никольская набережная»"/>
    <m/>
    <s v="35:23:0205001:126"/>
    <n v="7013"/>
    <m/>
    <m/>
    <m/>
    <m/>
    <m/>
    <s v="Земли населенных пунктов "/>
    <s v="Туризм"/>
    <s v="Строительство_x000a_гостинично развлекательного комплекса"/>
    <s v="Государственная неразграниченная собственность"/>
    <m/>
    <s v="Аренда"/>
    <s v="Да"/>
    <s v="Да"/>
    <s v="Да"/>
    <s v="Да"/>
    <s v="Да"/>
    <s v="Да"/>
    <s v="Да"/>
    <s v="Да"/>
    <s v="Да"/>
    <s v="Да"/>
    <s v="Да"/>
    <s v="Да"/>
    <s v="https://investregion35.ru/ru/project-sites/zemelnyy-uchastok-p-sheksna-ul-shosseynaya-0-23-ga-/"/>
    <n v="1"/>
    <n v="1"/>
    <n v="1"/>
    <n v="1"/>
    <n v="1"/>
    <n v="1"/>
    <n v="1"/>
    <n v="1"/>
    <n v="1"/>
    <n v="1"/>
    <n v="1"/>
    <n v="1"/>
    <x v="0"/>
  </r>
  <r>
    <n v="505"/>
    <s v="Greenfield"/>
    <x v="420"/>
    <x v="4"/>
    <x v="0"/>
    <s v="Мормина А.А."/>
    <s v="Вологодская обл., п.Шексна, район Пристани (Субклстер «Русские берега.Никольская набережная»)"/>
    <m/>
    <s v="35:23:0205001:70"/>
    <n v="249"/>
    <m/>
    <m/>
    <m/>
    <m/>
    <m/>
    <s v="Земли населенных пунктов "/>
    <s v="Туризм"/>
    <s v="Строительство_x000a_гостинично развлекательного комплекса"/>
    <s v="Государственная неразграниченная собственность"/>
    <m/>
    <s v="Аренда"/>
    <s v="Нет"/>
    <s v="Нет"/>
    <s v="Нет"/>
    <s v="Нет"/>
    <s v="Нет"/>
    <s v="Нет"/>
    <s v="Нет"/>
    <s v="Нет"/>
    <s v="Нет"/>
    <s v="Нет"/>
    <s v="Нет"/>
    <s v="Нет"/>
    <s v="https://investregion35.ru/ru/project-sites/zemelnyy-uchastok-p-sheksna-r-pristani-0-025-ga/"/>
    <n v="0"/>
    <n v="0"/>
    <n v="0"/>
    <n v="0"/>
    <n v="0"/>
    <n v="0"/>
    <n v="0"/>
    <n v="0"/>
    <n v="0"/>
    <n v="0"/>
    <n v="0"/>
    <n v="0"/>
    <x v="0"/>
  </r>
  <r>
    <n v="506"/>
    <s v="Greenfield"/>
    <x v="421"/>
    <x v="4"/>
    <x v="0"/>
    <s v="Мормина А.А."/>
    <s v="Вологодская обл., п. Шексна, район Пристани (Субкластер «Русские берега. Никольская набережная »"/>
    <m/>
    <s v="35:23:0205001:107"/>
    <n v="4525"/>
    <m/>
    <m/>
    <m/>
    <m/>
    <m/>
    <s v="Земли населенных пунктов "/>
    <s v="Туризм"/>
    <s v="Строительство_x000a_гостинично развлекательного комплекса"/>
    <s v="Государственная неразграниченная собственность"/>
    <m/>
    <s v="Аренда"/>
    <s v="Нет"/>
    <s v="Нет"/>
    <s v="Нет"/>
    <s v="Нет"/>
    <s v="Нет"/>
    <s v="Нет"/>
    <s v="Нет"/>
    <s v="Нет"/>
    <s v="Нет"/>
    <s v="Нет"/>
    <s v="Нет"/>
    <s v="Нет"/>
    <s v="https://investregion35.ru/ru/project-sites/zemelnyy-uchastok-p-sheksna-r-n-pristani-0-45-ga/"/>
    <n v="0"/>
    <n v="0"/>
    <n v="0"/>
    <n v="0"/>
    <n v="0"/>
    <n v="0"/>
    <n v="0"/>
    <n v="0"/>
    <n v="0"/>
    <n v="0"/>
    <n v="0"/>
    <n v="0"/>
    <x v="0"/>
  </r>
  <r>
    <n v="507"/>
    <s v="Greenfield"/>
    <x v="422"/>
    <x v="4"/>
    <x v="0"/>
    <s v="Мормина А.А."/>
    <s v="Вологодская обл., п. Шексна, район Пристани (Субкластер «Русские берега. Никольская набережная»"/>
    <m/>
    <s v="35:23:0205001:104"/>
    <n v="8807"/>
    <m/>
    <m/>
    <m/>
    <m/>
    <m/>
    <s v="Земли населенных пунктов "/>
    <s v="Туризм"/>
    <s v="Строительство_x000a_гостинично развлекательного комплекса"/>
    <s v="Государственная неразграниченная собственность"/>
    <m/>
    <s v="Аренда"/>
    <s v="Нет"/>
    <s v="Нет"/>
    <s v="Нет"/>
    <s v="Нет"/>
    <s v="Нет"/>
    <s v="Нет"/>
    <s v="Нет"/>
    <s v="Нет"/>
    <s v="Нет"/>
    <s v="Нет"/>
    <s v="Нет"/>
    <s v="Нет"/>
    <s v="https://investregion35.ru/ru/project-sites/zemelnyy-uchastok-p-sheksna-r-n-pristani-0-88-ga/"/>
    <n v="0"/>
    <n v="0"/>
    <n v="0"/>
    <n v="0"/>
    <n v="0"/>
    <n v="0"/>
    <n v="0"/>
    <n v="0"/>
    <n v="0"/>
    <n v="0"/>
    <n v="0"/>
    <n v="0"/>
    <x v="0"/>
  </r>
  <r>
    <n v="508"/>
    <s v="Greenfield"/>
    <x v="423"/>
    <x v="4"/>
    <x v="0"/>
    <s v="Мормина А.А."/>
    <s v="Вологодская обл., п. Шексна, ул. Причальная (Субкластер «Русские берега. Никольская набережная »_x000a_"/>
    <m/>
    <s v="35:23:0205001:350"/>
    <n v="8303"/>
    <m/>
    <m/>
    <m/>
    <m/>
    <m/>
    <s v="Земли населенных пунктов "/>
    <s v="Туризм"/>
    <s v="Строительство_x000a_гостинично развлекательного комплекса"/>
    <s v="Государственная (неразграниченная) собственность"/>
    <m/>
    <s v="Аренда"/>
    <s v="Нет"/>
    <s v="Нет"/>
    <s v="Нет"/>
    <s v="Нет"/>
    <s v="Нет"/>
    <s v="Нет"/>
    <s v="Нет"/>
    <s v="Нет"/>
    <s v="Нет"/>
    <s v="Нет"/>
    <s v="Нет"/>
    <s v="Нет"/>
    <s v="https://investregion35.ru/ru/project-sites/zemelnyy-uchastok-p-sheksna-ul-prichalnaya-0-83-ga/"/>
    <n v="0"/>
    <n v="0"/>
    <n v="0"/>
    <n v="0"/>
    <n v="0"/>
    <n v="0"/>
    <n v="0"/>
    <n v="0"/>
    <n v="0"/>
    <n v="0"/>
    <n v="0"/>
    <n v="0"/>
    <x v="0"/>
  </r>
  <r>
    <n v="509"/>
    <s v="Greenfield"/>
    <x v="424"/>
    <x v="4"/>
    <x v="0"/>
    <s v="Мормина А.А."/>
    <s v="Вологодская обл., п. Шексна, ул. Шлюзовая (Субкластер «Русские берега. Никольская набережная »)"/>
    <m/>
    <s v="35:23:0205002:142"/>
    <n v="3070"/>
    <m/>
    <m/>
    <m/>
    <m/>
    <m/>
    <s v="Земли населенных пунктов"/>
    <s v="Туризм"/>
    <s v="Строительство_x000a_гостинично развлекательного комплекса"/>
    <s v="Муниципальная собственность"/>
    <s v="ООО &quot;Конт&quot;"/>
    <s v="Аренда"/>
    <s v="Нет"/>
    <s v="Нет"/>
    <s v="Нет"/>
    <s v="Нет"/>
    <s v="Нет"/>
    <s v="Нет"/>
    <s v="Нет"/>
    <s v="Нет"/>
    <s v="Нет"/>
    <s v="Нет"/>
    <s v="Нет"/>
    <s v="Нет"/>
    <s v="https://investregion35.ru/ru/project-sites/zemelnyy-uchastok-p-sheksna-ul-shlyuzovaya-0-31-ga/"/>
    <n v="0"/>
    <n v="0"/>
    <n v="0"/>
    <n v="0"/>
    <n v="0"/>
    <n v="0"/>
    <n v="0"/>
    <n v="0"/>
    <n v="0"/>
    <n v="0"/>
    <n v="0"/>
    <n v="0"/>
    <x v="0"/>
  </r>
  <r>
    <n v="510"/>
    <s v="Greenfield"/>
    <x v="425"/>
    <x v="4"/>
    <x v="0"/>
    <s v="Мормина А.А."/>
    <s v="Вологодская обл., п. Шексна, ул. Причальная (Субкластер «Русские берега. Никольская набережная »)_x000a_"/>
    <m/>
    <s v="35:23:0205019:364"/>
    <n v="14173"/>
    <m/>
    <m/>
    <m/>
    <m/>
    <m/>
    <s v="Земли населенных пунктов"/>
    <s v="Туризм"/>
    <s v="Строительство_x000a_гостинично развлекательного комплекса"/>
    <s v="Государственная (неразграниченная) собственность"/>
    <m/>
    <s v="Аренда"/>
    <s v="Нет"/>
    <s v="Нет"/>
    <s v="Нет"/>
    <s v="Нет"/>
    <s v="Нет"/>
    <s v="Нет"/>
    <s v="Нет"/>
    <s v="Нет"/>
    <s v="Нет"/>
    <s v="Нет"/>
    <s v="Нет"/>
    <s v="Нет"/>
    <s v="https://investregion35.ru/ru/project-sites/zemelnyy-uchastok-p-sheksna-ul-prichalnaya-1-42-ga/"/>
    <n v="0"/>
    <n v="0"/>
    <n v="0"/>
    <n v="0"/>
    <n v="0"/>
    <n v="0"/>
    <n v="0"/>
    <n v="0"/>
    <n v="0"/>
    <n v="0"/>
    <n v="0"/>
    <n v="0"/>
    <x v="0"/>
  </r>
  <r>
    <n v="511"/>
    <s v="Greenfield"/>
    <x v="426"/>
    <x v="4"/>
    <x v="0"/>
    <s v="Мормина А.А."/>
    <s v="Вологодская обл., п. Шексна, р-н Пристани (Субкластер «Русские берега. Никольская набережная»)"/>
    <m/>
    <s v="35:23:0205001:67"/>
    <n v="399"/>
    <m/>
    <m/>
    <m/>
    <m/>
    <m/>
    <s v="Земли населенных пунктов"/>
    <s v="Туризм"/>
    <s v="Строительство_x000a_гостинично развлекательного комплекса"/>
    <s v="Государственная (неразграниченная) собственность"/>
    <m/>
    <s v="Аренда"/>
    <s v="Нет"/>
    <s v="Нет"/>
    <s v="Нет"/>
    <s v="Нет"/>
    <s v="Нет"/>
    <s v="Нет"/>
    <s v="Нет"/>
    <s v="Нет"/>
    <s v="Нет"/>
    <s v="Нет"/>
    <s v="Нет"/>
    <s v="Нет"/>
    <s v="https://investregion35.ru/ru/project-sites/zemelnyy-uchastok-p-sheksna-r-n-pristani-0-04-ga/"/>
    <n v="0"/>
    <n v="0"/>
    <n v="0"/>
    <n v="0"/>
    <n v="0"/>
    <n v="0"/>
    <n v="0"/>
    <n v="0"/>
    <n v="0"/>
    <n v="0"/>
    <n v="0"/>
    <n v="0"/>
    <x v="0"/>
  </r>
  <r>
    <n v="512"/>
    <s v="Greenfield"/>
    <x v="427"/>
    <x v="4"/>
    <x v="0"/>
    <s v="Мормина А.А."/>
    <s v="Вологодская обл., п. Шексна, ул. Причальная (Субкластер «Русские берега. Никольская набережная»)"/>
    <m/>
    <s v="35:23:0205001:35"/>
    <n v="543"/>
    <m/>
    <m/>
    <m/>
    <m/>
    <m/>
    <s v="Земли населенных пунктов"/>
    <s v="Туризм"/>
    <s v="Строительство_x000a_гостинично развлекательного комплекса"/>
    <s v="Государственная (неразграниченная) собственность"/>
    <m/>
    <s v="Аренда"/>
    <s v="Нет"/>
    <s v="Нет"/>
    <s v="Нет"/>
    <s v="Нет"/>
    <s v="Нет"/>
    <s v="Нет"/>
    <s v="Нет"/>
    <s v="Нет"/>
    <s v="Нет"/>
    <s v="Нет"/>
    <s v="Нет"/>
    <s v="Нет"/>
    <s v="https://investregion35.ru/ru/project-sites/zemelnyy-uchastok-p-sheksna-ul-prichalnaya-0-054-ga/"/>
    <n v="0"/>
    <n v="0"/>
    <n v="0"/>
    <n v="0"/>
    <n v="0"/>
    <n v="0"/>
    <n v="0"/>
    <n v="0"/>
    <n v="0"/>
    <n v="0"/>
    <n v="0"/>
    <n v="0"/>
    <x v="0"/>
  </r>
  <r>
    <n v="513"/>
    <s v="Greenfield"/>
    <x v="428"/>
    <x v="4"/>
    <x v="0"/>
    <s v="Мормина А.А."/>
    <s v="Вологодская обл., п. Шексна, ул. Причальная (Субкластер «Русские берега. Никольская набережная»)"/>
    <m/>
    <s v="35:23:0205001:36"/>
    <n v="451"/>
    <m/>
    <m/>
    <m/>
    <m/>
    <m/>
    <s v="Земли населенных пунктов"/>
    <s v="Туризм"/>
    <s v="Строительство_x000a_гостинично развлекательного комплекса"/>
    <s v="Государственная (неразграниченная) собственность"/>
    <m/>
    <s v="Аренда"/>
    <s v="Нет"/>
    <s v="Нет"/>
    <s v="Нет"/>
    <s v="Нет"/>
    <s v="Нет"/>
    <s v="Нет"/>
    <s v="Нет"/>
    <s v="Нет"/>
    <s v="Нет"/>
    <s v="Нет"/>
    <s v="Нет"/>
    <s v="Нет"/>
    <s v="https://investregion35.ru/ru/project-sites/zemelnyy-uchastok-p-sheksna-ul-prichalnaya-0-045-ga/"/>
    <n v="0"/>
    <n v="0"/>
    <n v="0"/>
    <n v="0"/>
    <n v="0"/>
    <n v="0"/>
    <n v="0"/>
    <n v="0"/>
    <n v="0"/>
    <n v="0"/>
    <n v="0"/>
    <n v="0"/>
    <x v="0"/>
  </r>
  <r>
    <n v="514"/>
    <s v="Greenfield"/>
    <x v="429"/>
    <x v="24"/>
    <x v="1"/>
    <s v="Рудакова О.В."/>
    <s v="Вологодская обл., Усть-Кубинский р н., д. Чирково(Субкластер «Берег Русской Старины»)"/>
    <m/>
    <s v="35:11:0303012:61"/>
    <n v="10000"/>
    <m/>
    <m/>
    <m/>
    <m/>
    <m/>
    <s v="Земли сельскохозяйственного назначения"/>
    <s v="Туризм"/>
    <s v="База отдыха (берег р. Кубены рядом с д.Чирково"/>
    <m/>
    <m/>
    <s v="Аренда через аукцион"/>
    <s v="Нет"/>
    <s v="Нет"/>
    <s v="Нет"/>
    <s v="Нет"/>
    <s v="Нет"/>
    <s v="Нет"/>
    <s v="Нет"/>
    <s v="Нет"/>
    <s v="Нет"/>
    <s v="Нет"/>
    <s v="Нет"/>
    <s v="Нет"/>
    <s v="https://investregion35.ru/ru/project-sites/zemelnyy-uchastok-d-chirkovo-1-ga/"/>
    <n v="0"/>
    <n v="0"/>
    <n v="0"/>
    <n v="0"/>
    <n v="0"/>
    <n v="0"/>
    <n v="0"/>
    <n v="0"/>
    <n v="0"/>
    <n v="0"/>
    <n v="0"/>
    <n v="0"/>
    <x v="0"/>
  </r>
  <r>
    <n v="515"/>
    <s v="Brownfield"/>
    <x v="430"/>
    <x v="24"/>
    <x v="1"/>
    <s v="Рудакова О.В."/>
    <s v="Вологодская обл., Усть-Кубинский р н., с.Устье  (Субкластер «Берег Русской Старины»"/>
    <m/>
    <s v="35:11:0403009:413"/>
    <n v="1790"/>
    <m/>
    <m/>
    <m/>
    <m/>
    <m/>
    <s v="Земли населенных пунктов"/>
    <s v="Туризм"/>
    <s v="Лодочная станция"/>
    <m/>
    <m/>
    <s v="Аренда через аукцион / Переуступка права по существующему договору аренды"/>
    <s v="Нет"/>
    <s v="Нет"/>
    <s v="Нет"/>
    <s v="Нет"/>
    <s v="Нет"/>
    <s v="Нет"/>
    <s v="Нет"/>
    <s v="Нет"/>
    <s v="Нет"/>
    <s v="Нет"/>
    <s v="Нет"/>
    <s v="Нет"/>
    <s v="https://investregion35.ru/ru/project-sites/vologodskaya-obl-ust-kubinskiy-r-n-s-uste/"/>
    <n v="0"/>
    <n v="0"/>
    <n v="0"/>
    <n v="0"/>
    <n v="0"/>
    <n v="0"/>
    <n v="0"/>
    <n v="0"/>
    <n v="0"/>
    <n v="0"/>
    <n v="0"/>
    <n v="0"/>
    <x v="0"/>
  </r>
  <r>
    <n v="516"/>
    <s v="Brownfield"/>
    <x v="431"/>
    <x v="24"/>
    <x v="1"/>
    <s v="Рудакова О.В."/>
    <s v="Вологодская обл., Усть кубинский р н., с. Устье, ул. Советская, 6 (Субкластер «Берег Русской Старины»"/>
    <m/>
    <s v="35:11:0403007:79"/>
    <n v="206"/>
    <m/>
    <m/>
    <m/>
    <m/>
    <m/>
    <s v="Земли населенных пунктов"/>
    <s v="Туризм"/>
    <s v="Гостиница"/>
    <m/>
    <m/>
    <s v="Аренда через аукцион / Аренда без торгов по_x000a_программе поддержки МСП"/>
    <s v="Нет"/>
    <s v="Нет"/>
    <s v="Да"/>
    <s v="Нет"/>
    <s v="Да"/>
    <s v="Нет"/>
    <s v="Нет"/>
    <s v="Нет"/>
    <s v="Нет"/>
    <s v="Нет"/>
    <s v="Нет"/>
    <s v="Нет"/>
    <s v="https://investregion35.ru/ru/project-sites/zemelnyy-uchastok-s-uste-0-021-ga/"/>
    <n v="0"/>
    <n v="0"/>
    <n v="1"/>
    <n v="0"/>
    <n v="1"/>
    <n v="0"/>
    <n v="0"/>
    <n v="0"/>
    <n v="0"/>
    <n v="0"/>
    <n v="0"/>
    <n v="0"/>
    <x v="0"/>
  </r>
  <r>
    <n v="517"/>
    <s v="Greenfield"/>
    <x v="432"/>
    <x v="15"/>
    <x v="1"/>
    <s v="Мормина А.А,"/>
    <s v="Вологодская обл., Кирилловский р н., г. Кириллов, ул. Кузьминка , 10 (Субкластер «Северная Фиваида»"/>
    <m/>
    <s v="35:05:0505012:54"/>
    <n v="29911"/>
    <m/>
    <m/>
    <m/>
    <m/>
    <m/>
    <s v="Земли населенных пунктов"/>
    <s v="Туризм"/>
    <s v="Автокемпинг «Кузьминка »"/>
    <m/>
    <s v="ООО «Сельхозтехника Май»"/>
    <s v="Аренда"/>
    <s v="Да"/>
    <s v="Да"/>
    <s v="Да"/>
    <s v="Да"/>
    <s v="Да"/>
    <s v="Да"/>
    <s v="Да"/>
    <s v="Да"/>
    <s v="Да"/>
    <s v="Да"/>
    <s v="Да"/>
    <s v="Да"/>
    <s v="https://investregion35.ru/ru/project-sites/avtokemping-kuzminka-g-kirillov-2-99-ga/"/>
    <n v="1"/>
    <n v="1"/>
    <n v="1"/>
    <n v="1"/>
    <n v="1"/>
    <n v="1"/>
    <n v="1"/>
    <n v="1"/>
    <n v="1"/>
    <n v="1"/>
    <n v="1"/>
    <n v="1"/>
    <x v="0"/>
  </r>
  <r>
    <n v="518"/>
    <s v="Brownfield"/>
    <x v="433"/>
    <x v="30"/>
    <x v="0"/>
    <s v="Мормина А.А,"/>
    <s v=" г.Вологда, ул.Ленинградская, 71"/>
    <m/>
    <m/>
    <n v="10960"/>
    <m/>
    <m/>
    <s v="4 этажа"/>
    <m/>
    <s v="нет"/>
    <s v="Промышленность"/>
    <s v="Промышленность"/>
    <s v="Нежилое помещение.Помещение производственного назначения"/>
    <s v="Частная собственность"/>
    <m/>
    <s v="Продажа"/>
    <s v="Нет"/>
    <s v="Нет"/>
    <s v="Нет"/>
    <s v="Нет"/>
    <s v="Нет"/>
    <s v="Нет"/>
    <s v="Нет"/>
    <s v="Нет"/>
    <s v="Нет"/>
    <s v="Нет"/>
    <s v="Нет"/>
    <s v="Нет"/>
    <s v="https://investregion35.ru/ru/project-sites/zdanie-g-vologda-ul-leningradskaya-71-1-1-ga/"/>
    <n v="0"/>
    <n v="0"/>
    <n v="0"/>
    <n v="0"/>
    <n v="0"/>
    <n v="0"/>
    <n v="0"/>
    <n v="0"/>
    <n v="0"/>
    <n v="0"/>
    <n v="0"/>
    <n v="0"/>
    <x v="0"/>
  </r>
  <r>
    <n v="519"/>
    <s v="Brownfield"/>
    <x v="434"/>
    <x v="30"/>
    <x v="0"/>
    <s v="Мормина А.А,"/>
    <s v="г.Вологда Окружное шоссе,13 "/>
    <m/>
    <s v="35:24:0403002:2679"/>
    <n v="12528"/>
    <m/>
    <m/>
    <s v="1-2 этажа"/>
    <s v="цеха, кабинеты, производственные помещения, раздевалки, санузлы."/>
    <s v="нет"/>
    <s v="Промышленность"/>
    <s v="Промышленность"/>
    <m/>
    <s v="Частная собственность"/>
    <m/>
    <s v="Аренда"/>
    <s v="Да (10 м3/сутки)"/>
    <s v="Да (10 м3/сутки)"/>
    <s v="Да (1500 кВт/час)"/>
    <s v="Нет"/>
    <s v="Да (1.00 ггкалл/час)"/>
    <s v="Нет"/>
    <s v="Нет"/>
    <s v="Нет"/>
    <s v="Нет"/>
    <s v="Нет"/>
    <s v="Нет"/>
    <s v="Нет"/>
    <s v="https://investregion35.ru/ru/project-sites/zdanie-modul-m-10-g-vologda-okruzhnoe-shosse-13-1-25-ga/"/>
    <n v="1"/>
    <n v="1"/>
    <n v="1"/>
    <n v="0"/>
    <n v="1"/>
    <n v="0"/>
    <n v="0"/>
    <n v="0"/>
    <n v="0"/>
    <n v="0"/>
    <n v="0"/>
    <n v="0"/>
    <x v="0"/>
  </r>
  <r>
    <n v="520"/>
    <s v="Greenfield"/>
    <x v="435"/>
    <x v="1"/>
    <x v="0"/>
    <s v="Мормина А.А,"/>
    <s v="г.Вологда, ул. Промышленная"/>
    <m/>
    <s v="35:24:0203009:1645"/>
    <n v="37872"/>
    <m/>
    <m/>
    <m/>
    <m/>
    <m/>
    <s v="Промышленность и переработка"/>
    <s v="Промышленность"/>
    <s v="Промышленные предприятия и коммунально-складские организаций  IV - V классов опасности"/>
    <s v="Муниципальная собственность"/>
    <m/>
    <s v="Аукцион"/>
    <s v="Да(950 м.12 м3/сутки)"/>
    <s v="_x000a_Да (750 м.12 м3/сутки)"/>
    <s v="Да (300 кВт/час)"/>
    <s v="_x000a_Да (200м.768 м3/сутки)"/>
    <s v="Да (350 м. 4.00 ггкалл/час)"/>
    <s v="Нет"/>
    <s v="Нет"/>
    <s v="Нет"/>
    <s v="Нет"/>
    <s v="Нет"/>
    <s v="Нет"/>
    <s v="Нет"/>
    <s v="https://investregion35.ru/ru/project-sites/zemelnyy-uchastok-g-vologda-ul-promyshlennaya-3-8ga/"/>
    <n v="1"/>
    <n v="1"/>
    <n v="1"/>
    <n v="1"/>
    <n v="1"/>
    <n v="0"/>
    <n v="0"/>
    <n v="0"/>
    <n v="0"/>
    <n v="0"/>
    <n v="0"/>
    <n v="0"/>
    <x v="1"/>
  </r>
  <r>
    <n v="521"/>
    <s v="Brownfield"/>
    <x v="436"/>
    <x v="30"/>
    <x v="0"/>
    <s v="Мормина А.А,"/>
    <s v="г.Вологда ул.Турундаевская "/>
    <m/>
    <s v="35:24:0203002:93"/>
    <n v="1160"/>
    <m/>
    <m/>
    <s v="2 этажа"/>
    <m/>
    <m/>
    <s v="Промышленность"/>
    <m/>
    <m/>
    <s v="Частная собственность"/>
    <m/>
    <s v="Аренда"/>
    <s v="Нет"/>
    <s v="Нет"/>
    <s v="Да (80 кВт/час)"/>
    <s v="Да (325 м3/сутки)"/>
    <s v="Нет"/>
    <s v="Нет"/>
    <s v="Нет"/>
    <s v="Нет"/>
    <s v="Нет"/>
    <s v="Нет"/>
    <s v="Нет"/>
    <s v="Нет"/>
    <s v="https://investregion35.ru/ru/project-sites/zdanie-g-vologda-ul-turundaevskaya-0-12-ga-/"/>
    <n v="0"/>
    <n v="0"/>
    <n v="1"/>
    <n v="1"/>
    <n v="0"/>
    <n v="0"/>
    <n v="0"/>
    <n v="0"/>
    <n v="0"/>
    <n v="0"/>
    <n v="0"/>
    <n v="0"/>
    <x v="0"/>
  </r>
  <r>
    <n v="522"/>
    <s v="Greenfield"/>
    <x v="437"/>
    <x v="30"/>
    <x v="0"/>
    <s v="Мормина А.А,"/>
    <s v="г.Вологда ул.Промышленная"/>
    <m/>
    <s v="35:24:0203009:161"/>
    <n v="5000"/>
    <m/>
    <m/>
    <m/>
    <m/>
    <m/>
    <s v="Промышленность"/>
    <s v="Промышленность"/>
    <s v="промышленные предприятия и коммунально-складские организации II - III классов, опасности"/>
    <s v="Государственная неразграниченная"/>
    <m/>
    <s v="Аренда"/>
    <s v="Да (350м.12 м3/сутки)"/>
    <s v="Да (150м._x000a_12 м3/сутки)"/>
    <s v="Да (1200 м._x000a_200 кВт/час)"/>
    <s v="Да (200м.768 м3/сутки)"/>
    <s v="Да (200 м._x000a_1.30 ггкалл/час)"/>
    <s v="Нет"/>
    <s v="Нет"/>
    <s v="Нет"/>
    <s v="Нет"/>
    <s v="Нет"/>
    <s v="Нет"/>
    <s v="Нет"/>
    <s v="https://investregion35.ru/ru/project-sites/zemelnyy-uchastok-g-vologda-ul-promyshlennaya-0-5-ga/"/>
    <n v="1"/>
    <n v="1"/>
    <n v="1"/>
    <n v="1"/>
    <n v="1"/>
    <n v="0"/>
    <n v="0"/>
    <n v="0"/>
    <n v="0"/>
    <n v="0"/>
    <n v="0"/>
    <n v="0"/>
    <x v="0"/>
  </r>
  <r>
    <n v="523"/>
    <s v="Brownfield"/>
    <x v="438"/>
    <x v="30"/>
    <x v="0"/>
    <s v="Мормина А.А"/>
    <s v="г.Вологда, Советский проспект, 135 б"/>
    <m/>
    <s v="35:24:0203009:292"/>
    <n v="16594"/>
    <m/>
    <m/>
    <s v="2-4 этажа"/>
    <m/>
    <m/>
    <s v="Промышленность"/>
    <m/>
    <m/>
    <m/>
    <m/>
    <s v="Аренда"/>
    <s v="Да"/>
    <s v="Да"/>
    <s v="Да"/>
    <s v="Нет"/>
    <s v="Да"/>
    <s v="Нет"/>
    <s v="Нет"/>
    <s v="Нет"/>
    <s v="Нет"/>
    <s v="Нет"/>
    <s v="Нет"/>
    <s v="Нет"/>
    <s v="https://investregion35.ru/ru/project-sites/zdanie-pryadilnogo-tsekha-g-vologda-sovetskiy-prospekt-135b/"/>
    <n v="1"/>
    <n v="1"/>
    <n v="1"/>
    <n v="0"/>
    <n v="1"/>
    <n v="0"/>
    <n v="0"/>
    <n v="0"/>
    <n v="0"/>
    <n v="0"/>
    <n v="0"/>
    <n v="0"/>
    <x v="0"/>
  </r>
  <r>
    <n v="524"/>
    <s v="Brownfield"/>
    <x v="439"/>
    <x v="30"/>
    <x v="0"/>
    <s v="Мормина А.А,"/>
    <s v="г.Вологда, ул.Красноармейская, д.27 "/>
    <m/>
    <s v="35:24:0303003:163, 35:24:0303003:1817"/>
    <n v="107409"/>
    <m/>
    <n v="17266.3"/>
    <m/>
    <m/>
    <m/>
    <s v="Промышленность"/>
    <s v="Промышленность"/>
    <m/>
    <s v="Частная собственность"/>
    <m/>
    <s v="Продажа"/>
    <s v="Да (35 м3/сутки)"/>
    <s v="Да"/>
    <s v="Да (1200 кВт/час)"/>
    <s v="Да"/>
    <s v="Да"/>
    <s v="Нет"/>
    <s v="Нет"/>
    <s v="Нет"/>
    <s v="Нет"/>
    <s v="Нет"/>
    <s v="Нет"/>
    <s v="Нет"/>
    <s v="https://investregion35.ru/ru/project-sites/zdanie-imushchestvennogo-kompleksa-g-vologda-ul-krasnoarmeyskaya-d-27-1-73-ga/"/>
    <n v="1"/>
    <n v="1"/>
    <n v="1"/>
    <n v="1"/>
    <n v="1"/>
    <n v="0"/>
    <n v="0"/>
    <n v="0"/>
    <n v="0"/>
    <n v="0"/>
    <n v="0"/>
    <n v="0"/>
    <x v="0"/>
  </r>
  <r>
    <n v="525"/>
    <s v="Brownfield"/>
    <x v="440"/>
    <x v="30"/>
    <x v="0"/>
    <s v="Мормина А.А."/>
    <s v="г. Вологда, с.Молочное, ул.Набережная, д. 1б"/>
    <m/>
    <m/>
    <n v="247"/>
    <m/>
    <m/>
    <s v="1 этаж"/>
    <m/>
    <m/>
    <s v="Промышленность"/>
    <s v="Промышленность"/>
    <m/>
    <s v="Федеральная собственность"/>
    <s v="Бородин Владимир Николаевич_x000a_proahc@molochnoe.ru_x000a_+7 (8172) 52-53-51_x000a_+7 (951) 733-79-00"/>
    <s v="Аренда"/>
    <s v="Да"/>
    <s v="Да"/>
    <s v="Да"/>
    <s v="Нет"/>
    <s v="Да"/>
    <s v="Нет"/>
    <s v="Нет"/>
    <s v="Нет"/>
    <s v="Нет"/>
    <s v="Нет"/>
    <s v="Нет"/>
    <s v="Нет"/>
    <s v="https://investregion35.ru/ru/project-sites/zdanie-proizvodstvennogo-pomeshcheniya-g-vologda-s-molochnoe-ul-naberezhnaya-d-1b-0-025-ga/"/>
    <n v="1"/>
    <n v="1"/>
    <n v="1"/>
    <n v="0"/>
    <n v="1"/>
    <n v="0"/>
    <n v="0"/>
    <n v="0"/>
    <n v="0"/>
    <n v="0"/>
    <n v="0"/>
    <n v="0"/>
    <x v="0"/>
  </r>
  <r>
    <n v="526"/>
    <s v="Greenfield"/>
    <x v="441"/>
    <x v="30"/>
    <x v="0"/>
    <s v="Мормина А.А."/>
    <s v="г.Вологда ул.Промышленная"/>
    <m/>
    <s v="35:24:0203009:1491"/>
    <n v="10000"/>
    <m/>
    <m/>
    <m/>
    <m/>
    <m/>
    <s v="Промышленность"/>
    <s v="Промышленность"/>
    <s v="промышленные предприятия и коммунально-складские организации IV - V классов, опасности"/>
    <s v="Муниципаьная собственность"/>
    <m/>
    <s v="Аренда"/>
    <s v="Да (900 м._x000a_12 м3/сутки)"/>
    <s v="Да (700 м.12 м3/сутки)"/>
    <s v="Да (1400 м._x000a_200 кВт/час)"/>
    <s v="Да (250 м.768 м3/сутки)"/>
    <s v="Да (400 м._x000a_1.30 ггкалл/час)"/>
    <s v="Нет"/>
    <s v="Нет"/>
    <s v="Нет"/>
    <s v="Нет"/>
    <s v="Нет"/>
    <s v="Нет"/>
    <s v="Нет"/>
    <s v="https://investregion35.ru/ru/project-sites/zemelnyy-uchastok-g-vologda-ul-promyshlennaya-1-ga/"/>
    <n v="1"/>
    <n v="1"/>
    <n v="1"/>
    <n v="1"/>
    <n v="1"/>
    <n v="0"/>
    <n v="0"/>
    <n v="0"/>
    <n v="0"/>
    <n v="0"/>
    <n v="0"/>
    <n v="0"/>
    <x v="0"/>
  </r>
  <r>
    <n v="527"/>
    <s v="Brownfield"/>
    <x v="442"/>
    <x v="30"/>
    <x v="0"/>
    <s v="Мормина А.А."/>
    <s v=" г.Вологда, ул.Доронинская, 48а (Деревообрабатывающий комбинат)"/>
    <m/>
    <s v="35:24:0303006:486"/>
    <n v="56089"/>
    <m/>
    <m/>
    <m/>
    <m/>
    <m/>
    <s v="Промышленность"/>
    <s v="Промышленность"/>
    <m/>
    <s v="Частная собственность"/>
    <m/>
    <s v="Продажа"/>
    <s v="Да"/>
    <s v="Да"/>
    <s v="1260 кВт/час"/>
    <s v="Нет"/>
    <s v="Да"/>
    <s v="Нет"/>
    <s v="Нет"/>
    <s v="Нет"/>
    <s v="Нет"/>
    <s v="Нет"/>
    <s v="Нет"/>
    <s v="Нет"/>
    <s v="https://investregion35.ru/ru/project-sites/zdanie-kombinata-g-vologda-ul-doroninskaya-5-61-ga-/"/>
    <n v="1"/>
    <n v="1"/>
    <n v="1"/>
    <n v="0"/>
    <n v="1"/>
    <n v="0"/>
    <n v="0"/>
    <n v="0"/>
    <n v="0"/>
    <n v="0"/>
    <n v="0"/>
    <n v="0"/>
    <x v="0"/>
  </r>
  <r>
    <n v="528"/>
    <s v="Brownfield"/>
    <x v="443"/>
    <x v="30"/>
    <x v="0"/>
    <s v="Мормина А.А."/>
    <s v="г.Вологда Окружное шоссе,13 "/>
    <m/>
    <s v="35:24:0403002:2023"/>
    <n v="5400"/>
    <m/>
    <m/>
    <s v="1 этаж "/>
    <m/>
    <m/>
    <s v="Промышленность"/>
    <s v="Промышленность"/>
    <m/>
    <s v="Частная собственность "/>
    <m/>
    <s v="Аренда"/>
    <s v="Да (1 м3/сутки)"/>
    <s v="Да (1 м3/сутки)"/>
    <s v="Да (1000 кВт/час)"/>
    <s v="Да (50 м.)"/>
    <s v="Нет"/>
    <s v="Нет"/>
    <s v="Нет"/>
    <s v="Нет"/>
    <s v="Нет"/>
    <s v="Нет"/>
    <s v="Нет"/>
    <s v="Нет"/>
    <s v="https://investregion35.ru/ru/project-sites/zdanie-garazha-g-vologda-okruzhnoe-shosse-13-0-54-ga/"/>
    <n v="1"/>
    <n v="1"/>
    <n v="1"/>
    <n v="1"/>
    <n v="0"/>
    <n v="0"/>
    <n v="0"/>
    <n v="0"/>
    <n v="0"/>
    <n v="0"/>
    <n v="0"/>
    <n v="0"/>
    <x v="0"/>
  </r>
  <r>
    <n v="529"/>
    <s v="Brownfield"/>
    <x v="444"/>
    <x v="30"/>
    <x v="0"/>
    <s v="Мормина А.А."/>
    <s v="г.Вологда Окружное шоссе 7"/>
    <m/>
    <s v="35:24:0401013:255"/>
    <n v="1724"/>
    <m/>
    <m/>
    <s v="3 тажа"/>
    <m/>
    <m/>
    <m/>
    <m/>
    <m/>
    <s v="Частная собственность"/>
    <m/>
    <s v="Аренда"/>
    <s v="Да"/>
    <s v="Да"/>
    <s v="Да"/>
    <s v="Нет"/>
    <s v="Да"/>
    <s v="Нет"/>
    <s v="Нет"/>
    <s v="Нет"/>
    <s v="Нет"/>
    <s v="Нет"/>
    <s v="Нет"/>
    <s v="Нет"/>
    <s v="https://investregion35.ru/ru/project-sites/zdanie-g-vologda-okruzhnoe-shosse-7-0-17-ga/"/>
    <n v="1"/>
    <n v="1"/>
    <n v="1"/>
    <n v="0"/>
    <n v="1"/>
    <n v="0"/>
    <n v="0"/>
    <n v="0"/>
    <n v="0"/>
    <n v="0"/>
    <n v="0"/>
    <n v="0"/>
    <x v="0"/>
  </r>
  <r>
    <n v="530"/>
    <s v="Brownfield"/>
    <x v="445"/>
    <x v="30"/>
    <x v="0"/>
    <s v="Мормина А.А."/>
    <s v=" г.Вологда, Московское шоссе, 2а, корпус 1 (Здание культурно-развлекательного центра &quot;Глобус&quot; )"/>
    <m/>
    <s v="35:24:0503002:497"/>
    <n v="8150"/>
    <m/>
    <m/>
    <s v="2-4 этажа"/>
    <m/>
    <m/>
    <s v="Туризм"/>
    <s v="Туризм"/>
    <m/>
    <s v="Частная собственность"/>
    <m/>
    <m/>
    <s v="Да (66 м3/сутки)"/>
    <s v="Да (59 м3/сутки)"/>
    <s v="Да (1200 кВт/час)"/>
    <s v="Нет"/>
    <s v="Да (2.60 ггкалл/час)"/>
    <s v="Нет"/>
    <s v="Нет"/>
    <s v="Нет"/>
    <s v="Нет"/>
    <s v="Нет"/>
    <s v="Нет"/>
    <s v="Нет"/>
    <s v="https://investregion35.ru/ru/project-sites/zdanie-g-vologda-moskovskoe-shosse-2a-0-82-ga/"/>
    <n v="1"/>
    <n v="1"/>
    <n v="1"/>
    <n v="0"/>
    <n v="1"/>
    <n v="0"/>
    <n v="0"/>
    <n v="0"/>
    <n v="0"/>
    <n v="0"/>
    <n v="0"/>
    <n v="0"/>
    <x v="0"/>
  </r>
  <r>
    <n v="531"/>
    <s v="Brownfield"/>
    <x v="446"/>
    <x v="30"/>
    <x v="0"/>
    <s v="Мормина А.А."/>
    <s v="г.Вологда с.Молочное ул.Ленина, 15"/>
    <m/>
    <m/>
    <n v="586"/>
    <m/>
    <m/>
    <s v="1 этаж "/>
    <m/>
    <m/>
    <s v="Торговля"/>
    <m/>
    <m/>
    <s v="Частная собственность "/>
    <m/>
    <s v="Продажа"/>
    <s v="Да"/>
    <s v="Да"/>
    <s v="Да"/>
    <s v="Нет"/>
    <s v="Да"/>
    <s v="Нет"/>
    <s v="Нет"/>
    <s v="Нет"/>
    <s v="Нет"/>
    <s v="Нет"/>
    <s v="Нет"/>
    <s v="Нет"/>
    <s v="https://investregion35.ru/ru/project-sites/zdanie-s-molochnoe-ul-lenina-15-0-059-ga/"/>
    <n v="1"/>
    <n v="1"/>
    <n v="1"/>
    <n v="0"/>
    <n v="1"/>
    <n v="0"/>
    <n v="0"/>
    <n v="0"/>
    <n v="0"/>
    <n v="0"/>
    <n v="0"/>
    <n v="0"/>
    <x v="0"/>
  </r>
  <r>
    <n v="532"/>
    <s v="Brownfield"/>
    <x v="447"/>
    <x v="30"/>
    <x v="0"/>
    <s v="Мормина А.А."/>
    <s v=" г.Вологда, ул.Промышленная, 12 Цех № 5"/>
    <m/>
    <s v="35:24:0203007:407"/>
    <n v="2600"/>
    <m/>
    <m/>
    <s v="1 этаж "/>
    <m/>
    <m/>
    <s v="Промышленность"/>
    <s v="Промышленность"/>
    <m/>
    <s v="Частная собственность"/>
    <m/>
    <s v="Аренда"/>
    <s v="Да"/>
    <s v="Да"/>
    <s v="Да (430 кВт/час)"/>
    <s v="Нет"/>
    <s v="Нет"/>
    <s v="Нет"/>
    <s v="Нет"/>
    <s v="Нет"/>
    <s v="Нет"/>
    <s v="Нет"/>
    <s v="Нет"/>
    <s v="Нет"/>
    <s v="https://investregion35.ru/ru/project-sites/zdanie-tsekha-5-g-vologda-0-26-ga/"/>
    <n v="1"/>
    <n v="1"/>
    <n v="1"/>
    <n v="0"/>
    <n v="0"/>
    <n v="0"/>
    <n v="0"/>
    <n v="0"/>
    <n v="0"/>
    <n v="0"/>
    <n v="0"/>
    <n v="0"/>
    <x v="0"/>
  </r>
  <r>
    <n v="533"/>
    <s v="Brownfield"/>
    <x v="448"/>
    <x v="30"/>
    <x v="0"/>
    <s v="Мормина А.А."/>
    <s v="Корпус №37 г.Вологда, ул.Промышленная, 12"/>
    <m/>
    <s v="35:24:0203007:407"/>
    <n v="1063"/>
    <m/>
    <m/>
    <s v="1 этаж "/>
    <m/>
    <m/>
    <s v="Промышленность"/>
    <s v="Промышленность"/>
    <m/>
    <s v="Частная собственность"/>
    <m/>
    <s v="Аренда"/>
    <s v="Да"/>
    <s v="Да "/>
    <s v="Да (200 кВт/час)"/>
    <s v="Нет"/>
    <s v="Нет"/>
    <s v="Нет"/>
    <s v="Нет"/>
    <s v="Нет"/>
    <s v="Нет"/>
    <s v="Нет"/>
    <s v="Нет"/>
    <s v="Нет"/>
    <s v="https://investregion35.ru/ru/project-sites/zdanie-korpusa-37-g-vologda-ul-promyshlennaya-12/"/>
    <n v="1"/>
    <n v="1"/>
    <n v="1"/>
    <n v="0"/>
    <n v="0"/>
    <n v="0"/>
    <n v="0"/>
    <n v="0"/>
    <n v="0"/>
    <n v="0"/>
    <n v="0"/>
    <n v="0"/>
    <x v="0"/>
  </r>
  <r>
    <n v="534"/>
    <s v="Brownfield"/>
    <x v="449"/>
    <x v="30"/>
    <x v="0"/>
    <s v="Мормина А.А."/>
    <s v="г.Вологда, ул.Элеваторная"/>
    <m/>
    <s v="35:24:0203005:16"/>
    <m/>
    <m/>
    <m/>
    <s v="1 этаж"/>
    <m/>
    <m/>
    <s v="Промышленность"/>
    <s v="Промышленность"/>
    <m/>
    <s v="Частная собственность"/>
    <m/>
    <s v="Продажа"/>
    <s v="Да (20 м._x000a_5 м3/сутки)"/>
    <s v="Да (20 м._x000a_5 м3/сутки)"/>
    <s v="Да (200 м._x000a_247 кВт/час)"/>
    <s v="Да (300 м._x000a_182 м3/сутки)"/>
    <s v="Да (200 м._x000a_0.35 ггкалл/час)"/>
    <s v="Нет"/>
    <s v="Нет"/>
    <s v="Нет"/>
    <s v="Нет"/>
    <s v="Нет"/>
    <s v="Нет"/>
    <s v="Нет"/>
    <s v="https://investregion35.ru/ru/project-sites/zdanie-kotelnoy-g-vologda-ul-elevatornaya/"/>
    <n v="1"/>
    <n v="1"/>
    <n v="1"/>
    <n v="1"/>
    <n v="1"/>
    <n v="0"/>
    <n v="0"/>
    <n v="0"/>
    <n v="0"/>
    <n v="0"/>
    <n v="0"/>
    <n v="0"/>
    <x v="0"/>
  </r>
  <r>
    <n v="535"/>
    <s v="Brownfield"/>
    <x v="450"/>
    <x v="30"/>
    <x v="0"/>
    <s v="Мормина А.А."/>
    <s v="г.Вологда, ул.Залинейная, 22"/>
    <m/>
    <s v="35:24:0102005:612"/>
    <n v="1288"/>
    <s v="35:24:0102005:3364"/>
    <m/>
    <s v="1 этаж"/>
    <m/>
    <m/>
    <s v="Торговля"/>
    <m/>
    <m/>
    <s v="Частная собственность"/>
    <m/>
    <s v="Продажа"/>
    <s v="Да (4 м3/сутки)"/>
    <s v="Да (3 м3/сутки)"/>
    <s v="Да (480 кВт/час)"/>
    <s v="Нет"/>
    <s v="Да (0.01 ггкалл/час)"/>
    <s v="Нет"/>
    <s v="Нет"/>
    <s v="Нет"/>
    <s v="Нет"/>
    <s v="Нет"/>
    <s v="Нет"/>
    <s v="Нет"/>
    <s v="https://investregion35.ru/ru/project-sites/zdanie-g-vologda-ul-zalineynaya-0-13-ga/"/>
    <n v="1"/>
    <n v="1"/>
    <n v="1"/>
    <n v="0"/>
    <n v="1"/>
    <n v="0"/>
    <n v="0"/>
    <n v="0"/>
    <n v="0"/>
    <n v="0"/>
    <n v="0"/>
    <n v="0"/>
    <x v="0"/>
  </r>
  <r>
    <n v="536"/>
    <s v="Brownfield"/>
    <x v="451"/>
    <x v="30"/>
    <x v="0"/>
    <s v="Мормина А.А."/>
    <s v="г. Вологда Окружное шоссе 13"/>
    <m/>
    <s v="35:24:0403002:2021"/>
    <n v="33000"/>
    <m/>
    <n v="37888"/>
    <s v="1 этаж"/>
    <m/>
    <m/>
    <s v="Промышленность"/>
    <s v="Промышленность"/>
    <m/>
    <s v="Частная собственность"/>
    <m/>
    <s v="Аренда"/>
    <s v="Да (10 м3/сутки)"/>
    <s v="Да (10 м3/сутки)"/>
    <s v="Да (16000 кВт/час)"/>
    <s v="Нет"/>
    <s v="Нет"/>
    <s v="Нет"/>
    <s v="Нет"/>
    <s v="Нет"/>
    <s v="Нет"/>
    <s v="Нет"/>
    <s v="Нет"/>
    <s v="Нет"/>
    <s v="https://investregion35.ru/ru/project-sites/zdanie-korpusa-sharov-g-vologda-okruzhnoe-shosse-13-3-3-ga/"/>
    <n v="1"/>
    <n v="1"/>
    <n v="1"/>
    <n v="0"/>
    <n v="0"/>
    <n v="0"/>
    <n v="0"/>
    <n v="0"/>
    <n v="0"/>
    <n v="0"/>
    <n v="0"/>
    <n v="0"/>
    <x v="0"/>
  </r>
  <r>
    <n v="537"/>
    <s v="Greenfield"/>
    <x v="452"/>
    <x v="30"/>
    <x v="0"/>
    <s v="Мормина А.А."/>
    <s v="г.Вологда Щетинина 102 "/>
    <m/>
    <s v="35:24:0103002:3807"/>
    <n v="9000"/>
    <m/>
    <n v="8692"/>
    <m/>
    <m/>
    <m/>
    <m/>
    <m/>
    <m/>
    <s v="Государственная неразграниченная"/>
    <m/>
    <s v="Аренда"/>
    <s v="Да (300 м._x000a_6 м3/сутки)"/>
    <s v="Нет"/>
    <s v="Да (65 кВт/час)"/>
    <s v="Нет"/>
    <s v="Нет"/>
    <s v="Нет"/>
    <s v="Нет"/>
    <s v="Нет"/>
    <s v="Нет"/>
    <s v="Нет"/>
    <s v="Нет"/>
    <s v="Нет"/>
    <s v="https://investregion35.ru/ru/project-sites/zemelnyy-uchastok-g-vologda-ul-shchetinina-0-9-ga/"/>
    <n v="1"/>
    <n v="0"/>
    <n v="1"/>
    <n v="0"/>
    <n v="0"/>
    <n v="0"/>
    <n v="0"/>
    <n v="0"/>
    <n v="0"/>
    <n v="0"/>
    <n v="0"/>
    <n v="0"/>
    <x v="0"/>
  </r>
  <r>
    <n v="538"/>
    <s v="Greenfield"/>
    <x v="453"/>
    <x v="30"/>
    <x v="2"/>
    <s v="Мормина А.А."/>
    <s v="г.Вологда, Индустриальный переулок"/>
    <m/>
    <s v="35:24:0501008:2468"/>
    <m/>
    <m/>
    <n v="2754"/>
    <m/>
    <m/>
    <m/>
    <s v="Торговля"/>
    <s v="Физкультурно-оздоровительные сооружения"/>
    <m/>
    <m/>
    <m/>
    <s v="Аренда"/>
    <s v="Да"/>
    <s v="Да"/>
    <s v="Да"/>
    <s v="Да"/>
    <s v="Да"/>
    <s v="Нет"/>
    <s v="Нет"/>
    <s v="Нет"/>
    <s v="Нет"/>
    <s v="Нет"/>
    <s v="Нет"/>
    <s v="Нет"/>
    <s v="https://investregion35.ru/ru/project-sites/zemelnyy-uchastok-g-vologda-industrialnyy-pereulok/"/>
    <n v="1"/>
    <n v="1"/>
    <n v="1"/>
    <n v="1"/>
    <n v="1"/>
    <n v="0"/>
    <n v="0"/>
    <n v="0"/>
    <n v="0"/>
    <n v="0"/>
    <n v="0"/>
    <n v="0"/>
    <x v="0"/>
  </r>
  <r>
    <n v="539"/>
    <s v="Brownfield"/>
    <x v="454"/>
    <x v="30"/>
    <x v="0"/>
    <s v="Мормина А.А."/>
    <s v="Здание цеха с АБК г.Вологда, Советский проспект, 135б"/>
    <m/>
    <s v="35:24:0203009:292"/>
    <m/>
    <m/>
    <n v="5207"/>
    <s v="1-2 этажное"/>
    <m/>
    <m/>
    <s v="Промышленность"/>
    <s v="Промышленность"/>
    <m/>
    <s v="Частная собственность"/>
    <m/>
    <s v="Аренда"/>
    <s v="Да"/>
    <s v="Да"/>
    <s v="Да"/>
    <s v="Нет"/>
    <s v="Да"/>
    <s v="Нет"/>
    <s v="Нет"/>
    <s v="Нет"/>
    <s v="Нет"/>
    <s v="Нет"/>
    <s v="Нет"/>
    <s v="Нет"/>
    <s v="https://investregion35.ru/ru/project-sites/zdanie-tsekha-s-abk-g-vologda-sovetskiy-prospekt/"/>
    <n v="1"/>
    <n v="1"/>
    <n v="1"/>
    <n v="0"/>
    <n v="1"/>
    <n v="0"/>
    <n v="0"/>
    <n v="0"/>
    <n v="0"/>
    <n v="0"/>
    <n v="0"/>
    <n v="0"/>
    <x v="0"/>
  </r>
  <r>
    <n v="540"/>
    <s v="Greenfield"/>
    <x v="455"/>
    <x v="30"/>
    <x v="0"/>
    <s v="Мормина А.А."/>
    <s v="г.Вологда Белозерское шоссе "/>
    <m/>
    <s v="35:24:0102005:3787"/>
    <n v="19000"/>
    <s v="35:24:0102005:3732"/>
    <m/>
    <m/>
    <m/>
    <m/>
    <s v="Промышленность"/>
    <s v="Промышленность"/>
    <s v="Промышленные предприятия и коммунально-складские организаций  IV - V классов опасности"/>
    <s v="Частная собственность"/>
    <m/>
    <s v="Продажа"/>
    <s v="Да"/>
    <s v="Да"/>
    <s v="Да"/>
    <s v="Да"/>
    <s v="Нет"/>
    <s v="Нет"/>
    <s v="Нет"/>
    <s v="Нет"/>
    <s v="Нет"/>
    <s v="Нет"/>
    <s v="Нет"/>
    <s v="Нет"/>
    <s v="https://investregion35.ru/ru/project-sites/zemelnyy-uchastok-g-vologda-belozerskoe-shosse-1-9-ga/"/>
    <n v="1"/>
    <n v="1"/>
    <n v="1"/>
    <n v="1"/>
    <n v="0"/>
    <n v="0"/>
    <n v="0"/>
    <n v="0"/>
    <n v="0"/>
    <n v="0"/>
    <n v="0"/>
    <n v="0"/>
    <x v="0"/>
  </r>
  <r>
    <n v="541"/>
    <s v="Greenfield"/>
    <x v="456"/>
    <x v="30"/>
    <x v="0"/>
    <s v="Мормина А.А."/>
    <s v="г.Вологда Белозерское шоссе"/>
    <m/>
    <s v="35:24:0102005:3003"/>
    <n v="7000"/>
    <m/>
    <m/>
    <m/>
    <m/>
    <m/>
    <s v="Промышленность"/>
    <s v="Промышленность"/>
    <m/>
    <s v="Частная собственность"/>
    <m/>
    <s v="Аренда"/>
    <s v="Да"/>
    <s v="Да"/>
    <s v="Да"/>
    <s v="Да"/>
    <s v="Нет"/>
    <s v="Нет"/>
    <s v="Нет"/>
    <s v="Нет"/>
    <s v="Нет"/>
    <s v="Нет"/>
    <s v="Нет"/>
    <s v="Нет"/>
    <s v="https://investregion35.ru/ru/project-sites/zemelnyy-uchastok-obekta-nezavershennogo-stroitelstva-abk-0-7-ga/"/>
    <n v="1"/>
    <n v="1"/>
    <n v="1"/>
    <n v="1"/>
    <n v="0"/>
    <n v="0"/>
    <n v="0"/>
    <n v="0"/>
    <n v="0"/>
    <n v="0"/>
    <n v="0"/>
    <n v="0"/>
    <x v="0"/>
  </r>
  <r>
    <n v="542"/>
    <s v="Brownfield"/>
    <x v="457"/>
    <x v="30"/>
    <x v="0"/>
    <s v="Мормина А.А."/>
    <s v="г.Вологда ул.Чернышевского 147а"/>
    <m/>
    <s v="35:24:0304001:136"/>
    <n v="22405"/>
    <m/>
    <m/>
    <s v="1-2 тажное"/>
    <m/>
    <m/>
    <s v="Промышленность"/>
    <s v="Промышленность"/>
    <m/>
    <s v="Частная собственность"/>
    <m/>
    <s v="Аренда"/>
    <s v="Да"/>
    <s v="Да"/>
    <s v="Да (441 кВт/час)"/>
    <s v="Нет"/>
    <s v="Нет"/>
    <s v="Нет"/>
    <s v="Нет"/>
    <s v="Нет"/>
    <s v="Нет"/>
    <s v="Нет"/>
    <s v="Нет"/>
    <s v="Нет"/>
    <s v="https://investregion35.ru/ru/project-sites/zdanie-imushchestvennogo-kompleksa-g-vologda-ul-chernyshevskogo-2-24-ga/"/>
    <n v="1"/>
    <n v="1"/>
    <n v="1"/>
    <n v="0"/>
    <n v="0"/>
    <n v="0"/>
    <n v="0"/>
    <n v="0"/>
    <n v="0"/>
    <n v="0"/>
    <n v="0"/>
    <n v="0"/>
    <x v="0"/>
  </r>
  <r>
    <n v="543"/>
    <s v="Greenfield"/>
    <x v="458"/>
    <x v="30"/>
    <x v="0"/>
    <s v="Мормина А.А."/>
    <s v="г.Вологда ул. Клубова 25"/>
    <m/>
    <s v="35:24:0102006:1010"/>
    <n v="1000"/>
    <m/>
    <n v="1364"/>
    <m/>
    <m/>
    <m/>
    <s v="Промышленность"/>
    <s v="Промышленность"/>
    <s v="Зона размещения производственных объектов IV - V классов опасности"/>
    <s v="Государственная неразграниченная"/>
    <m/>
    <s v="Аренда"/>
    <s v="Нет"/>
    <s v="Нет"/>
    <s v="Нет"/>
    <s v="Нет"/>
    <s v="Нет"/>
    <s v="Нет"/>
    <s v="Нет"/>
    <s v="Нет"/>
    <s v="Нет"/>
    <s v="Нет"/>
    <s v="Нет"/>
    <s v="Нет"/>
    <s v="https://investregion35.ru/ru/project-sites/zemelnyy-uchastok-g-vologda-ul-klubova-0-1-ga/"/>
    <n v="0"/>
    <n v="0"/>
    <n v="0"/>
    <n v="0"/>
    <n v="0"/>
    <n v="0"/>
    <n v="0"/>
    <n v="0"/>
    <n v="0"/>
    <n v="0"/>
    <n v="0"/>
    <n v="0"/>
    <x v="0"/>
  </r>
  <r>
    <n v="544"/>
    <s v="Greenfield"/>
    <x v="459"/>
    <x v="30"/>
    <x v="2"/>
    <s v="Мормина А.А."/>
    <s v="г.Вологда ул. М.Конева 30б"/>
    <m/>
    <s v="35:24:0501012:5584"/>
    <n v="6000"/>
    <m/>
    <m/>
    <m/>
    <m/>
    <m/>
    <s v="Торговля и услуги"/>
    <s v="Торговля и услуги"/>
    <s v="Зона застройки малоэтажными жидыми домами"/>
    <s v="Частная собственность"/>
    <m/>
    <s v="Продажа"/>
    <s v="Нет"/>
    <s v="Нет"/>
    <s v="Да"/>
    <s v="Нет"/>
    <s v="Нет"/>
    <s v="Нет"/>
    <s v="Нет"/>
    <s v="Нет"/>
    <s v="Нет"/>
    <s v="Нет"/>
    <s v="Нет"/>
    <s v="Нет"/>
    <s v="https://investregion35.ru/ru/project-sites/zemelnyy-uchastok-g-vologda-ul-m-koneva-0-6-ga/"/>
    <n v="0"/>
    <n v="0"/>
    <n v="1"/>
    <n v="0"/>
    <n v="0"/>
    <n v="0"/>
    <n v="0"/>
    <n v="0"/>
    <n v="0"/>
    <n v="0"/>
    <n v="0"/>
    <n v="0"/>
    <x v="0"/>
  </r>
  <r>
    <n v="545"/>
    <s v="Brownfield"/>
    <x v="460"/>
    <x v="30"/>
    <x v="0"/>
    <s v="Мормина А.А."/>
    <s v="г.Вологда ул. Мира 92 (Гостиница «Вологда»)"/>
    <m/>
    <s v="35:24:0201023:67"/>
    <m/>
    <m/>
    <n v="4910"/>
    <m/>
    <m/>
    <m/>
    <s v="Туризм и HORECA"/>
    <s v="Туризм"/>
    <m/>
    <s v="Частная собственность"/>
    <m/>
    <s v="Продажа"/>
    <s v="Да"/>
    <s v="Да"/>
    <s v="Да"/>
    <s v="Нет"/>
    <s v="Да"/>
    <s v="Нет"/>
    <s v="Нет"/>
    <s v="Нет"/>
    <s v="Нет"/>
    <s v="Нет"/>
    <s v="Нет"/>
    <s v="Нет"/>
    <s v="https://investregion35.ru/ru/project-sites/zdanie-g-vologda-ul-mira-92/"/>
    <n v="1"/>
    <n v="1"/>
    <n v="1"/>
    <n v="0"/>
    <n v="1"/>
    <n v="0"/>
    <n v="0"/>
    <n v="0"/>
    <n v="0"/>
    <n v="0"/>
    <n v="0"/>
    <n v="0"/>
    <x v="0"/>
  </r>
  <r>
    <n v="546"/>
    <s v="Brownfield"/>
    <x v="461"/>
    <x v="30"/>
    <x v="0"/>
    <s v="Мормина А.А."/>
    <s v="г.Вологда, Набережная 6 Армии, д.149  (нежилое здание)"/>
    <m/>
    <s v="35:24:0305001:8"/>
    <m/>
    <m/>
    <n v="425"/>
    <s v="1-2 этажное"/>
    <m/>
    <m/>
    <s v="Туризм и HORECA"/>
    <s v="Туризм"/>
    <m/>
    <s v="Муниципальная собственность"/>
    <m/>
    <s v="Продажа              (Торги назначены на 12-11-2019)"/>
    <s v="Нет"/>
    <s v="Нет"/>
    <s v="Нет"/>
    <s v="Нет"/>
    <s v="Нет"/>
    <s v="Нет"/>
    <s v="Нет"/>
    <s v="Нет"/>
    <s v="Нет"/>
    <s v="Нет"/>
    <s v="Нет"/>
    <s v="Нет"/>
    <s v="https://investregion35.ru/ru/project-sites/zdanie-g-vologda-ul-naberezhnaya-6-armii/"/>
    <n v="0"/>
    <n v="0"/>
    <n v="0"/>
    <n v="0"/>
    <n v="0"/>
    <n v="0"/>
    <n v="0"/>
    <n v="0"/>
    <n v="0"/>
    <n v="0"/>
    <n v="0"/>
    <n v="0"/>
    <x v="0"/>
  </r>
  <r>
    <n v="547"/>
    <s v="Brownfield"/>
    <x v="462"/>
    <x v="30"/>
    <x v="0"/>
    <s v="Мормина А.А."/>
    <s v=" г. Вологда ул. Чернышевского, д. 135"/>
    <m/>
    <s v="35:24:0304001:3146"/>
    <m/>
    <m/>
    <n v="428"/>
    <s v="2 этажное "/>
    <m/>
    <m/>
    <m/>
    <m/>
    <m/>
    <s v="Частная собственность"/>
    <s v="Мирошкина Анна Евгеньевна, Руководитель проекта департамента продаж АО &quot;Российский аукционный дом&quot;_x000a_+7 (812) 777-57-57, доб.249,  +7 (931) 332-61-98_x000a_190000, г. Санкт-Петербург, переулок Гривцова д. 5, лит. В"/>
    <s v="Продажа (Торги назначены на 23-02-2020)"/>
    <s v="Да"/>
    <s v="Да"/>
    <s v="Да"/>
    <s v="Нет"/>
    <s v="Да"/>
    <s v="Нет"/>
    <s v="Нет"/>
    <s v="Нет"/>
    <s v="Нет"/>
    <s v="Нет"/>
    <s v="Нет"/>
    <s v="Нет"/>
    <s v="https://investregion35.ru/ru/project-sites/zdanie-g-vologda-ul-chernyshesvkogo/"/>
    <n v="1"/>
    <n v="1"/>
    <n v="1"/>
    <n v="0"/>
    <n v="1"/>
    <n v="0"/>
    <n v="0"/>
    <n v="0"/>
    <n v="0"/>
    <n v="0"/>
    <n v="0"/>
    <n v="0"/>
    <x v="0"/>
  </r>
  <r>
    <n v="548"/>
    <s v="Greenfield"/>
    <x v="463"/>
    <x v="30"/>
    <x v="0"/>
    <s v="Мормина А.А."/>
    <s v="г.Вологда Окружное шоссе 13"/>
    <m/>
    <s v="35:24:0403002:2570"/>
    <m/>
    <m/>
    <n v="9312"/>
    <m/>
    <m/>
    <m/>
    <m/>
    <m/>
    <s v="Зона размещения производственных объектов III класса опасности"/>
    <m/>
    <m/>
    <m/>
    <s v="Да"/>
    <s v="Да"/>
    <s v="Да (200 кВт/час)"/>
    <s v="Да"/>
    <s v="Да"/>
    <s v="Нет"/>
    <s v="Нет"/>
    <s v="Нет"/>
    <s v="Да"/>
    <s v="Нет"/>
    <s v="Нет"/>
    <s v="Нет"/>
    <s v="https://investregion35.ru/ru/project-sites/zemelnyy-uchastok-g-vologda-okruzhnoe-shosse-0-9-ga/"/>
    <n v="1"/>
    <n v="1"/>
    <n v="1"/>
    <n v="1"/>
    <n v="1"/>
    <n v="0"/>
    <n v="0"/>
    <n v="0"/>
    <n v="0"/>
    <n v="0"/>
    <n v="0"/>
    <n v="0"/>
    <x v="0"/>
  </r>
  <r>
    <n v="549"/>
    <s v="Brownfield"/>
    <x v="464"/>
    <x v="30"/>
    <x v="0"/>
    <s v="Мормина А.А."/>
    <s v="г.Вологда ул.Элеваторная 43"/>
    <m/>
    <s v="35:24:0203005:46"/>
    <n v="22412"/>
    <m/>
    <m/>
    <s v="1 этажное"/>
    <m/>
    <m/>
    <s v="Промышленность"/>
    <s v="Промышленность"/>
    <m/>
    <s v="Частная собственность"/>
    <m/>
    <m/>
    <s v="Да"/>
    <s v="Да"/>
    <s v="Да"/>
    <s v="Да"/>
    <s v="Да"/>
    <s v="Нет"/>
    <s v="Нет"/>
    <s v="Нет"/>
    <s v="Да"/>
    <s v="Нет"/>
    <s v="Нет"/>
    <s v="Нет"/>
    <s v="https://investregion35.ru/ru/project-sites/zdanie-g-vologda-ul-elevatornaya-2-24-ga/"/>
    <n v="1"/>
    <n v="1"/>
    <n v="1"/>
    <n v="1"/>
    <n v="1"/>
    <n v="0"/>
    <n v="0"/>
    <n v="0"/>
    <n v="1"/>
    <n v="0"/>
    <n v="0"/>
    <n v="0"/>
    <x v="0"/>
  </r>
  <r>
    <n v="550"/>
    <s v="Brownfield"/>
    <x v="465"/>
    <x v="30"/>
    <x v="0"/>
    <s v="Мормина А.А."/>
    <s v="г.Вологда Окружное шоссе,13 "/>
    <m/>
    <s v="35:24:0403002:2025"/>
    <n v="400"/>
    <m/>
    <m/>
    <s v="1 этажное"/>
    <m/>
    <m/>
    <m/>
    <m/>
    <m/>
    <s v="Частная собственность"/>
    <m/>
    <m/>
    <s v="Да (3 м3/сутки)"/>
    <s v="Да (3 м3/сутки)"/>
    <s v="Да (50 кВт/час)"/>
    <s v="Нет"/>
    <s v="Да"/>
    <s v="Нет"/>
    <s v="Нет"/>
    <s v="Нет"/>
    <s v="Нет"/>
    <s v="Нет"/>
    <s v="Нет"/>
    <s v="Нет"/>
    <s v="https://investregion35.ru/ru/project-sites/zdanie-prokhodnoy-g-vologda-ul-okruzhnoe-shosse-0-4-ga/"/>
    <n v="1"/>
    <n v="1"/>
    <n v="1"/>
    <n v="0"/>
    <n v="1"/>
    <n v="0"/>
    <n v="0"/>
    <n v="0"/>
    <n v="0"/>
    <n v="0"/>
    <n v="0"/>
    <n v="0"/>
    <x v="0"/>
  </r>
  <r>
    <n v="551"/>
    <s v="Brownfield"/>
    <x v="466"/>
    <x v="30"/>
    <x v="0"/>
    <s v="Мормина А.А."/>
    <s v="г.Вологда Окружное шоссе,13"/>
    <m/>
    <s v="35:24:0403002:2571"/>
    <n v="2200"/>
    <m/>
    <m/>
    <s v="1 этажное "/>
    <m/>
    <m/>
    <s v="Промышленность"/>
    <s v="Промышленность"/>
    <m/>
    <s v="Частная собственность"/>
    <m/>
    <s v="Аренда"/>
    <s v="Да (1 м3/сутки)"/>
    <s v="Да (1 м3/сутки)"/>
    <s v="Да (200 кВт/час)"/>
    <s v="Нет"/>
    <s v="Да"/>
    <s v="Нет"/>
    <s v="Нет"/>
    <s v="Нет"/>
    <s v="Нет"/>
    <s v="Нет"/>
    <s v="Нет"/>
    <s v="Нет"/>
    <s v="https://investregion35.ru/ru/project-sites/zdanie-sklada-g-vologda-okruzhnoe-shosse-0-22-ga/"/>
    <n v="1"/>
    <n v="1"/>
    <n v="1"/>
    <n v="0"/>
    <n v="1"/>
    <n v="0"/>
    <n v="0"/>
    <n v="0"/>
    <n v="0"/>
    <n v="0"/>
    <n v="0"/>
    <n v="0"/>
    <x v="0"/>
  </r>
  <r>
    <n v="552"/>
    <s v="Brownfield"/>
    <x v="467"/>
    <x v="30"/>
    <x v="0"/>
    <s v="Мормина А.А."/>
    <s v=" г.Вологда Окружное шоссе,13 (механизированный цех административно-бытовой комплекс)"/>
    <m/>
    <s v="35:24:0403002:2679"/>
    <n v="4160"/>
    <m/>
    <m/>
    <s v="1-4 этажное"/>
    <m/>
    <m/>
    <s v="Торговля и услуги"/>
    <s v="Ториговля и услуги"/>
    <m/>
    <s v="Частная собственность"/>
    <m/>
    <s v="Аренда"/>
    <s v="Да (1 м3/сутки)"/>
    <s v="Да (1 м3/сутки)"/>
    <s v="Да (200 кВт/час)"/>
    <s v="Да"/>
    <s v="Да"/>
    <s v="Нет"/>
    <s v="Нет"/>
    <s v="Нет"/>
    <s v="Нет"/>
    <s v="Нет"/>
    <s v="Нет"/>
    <s v="Нет"/>
    <s v="https://investregion35.ru/ru/project-sites/zdanie-administrativno-bytovogo-kompleksa-g-vologda-okruzhnoe-shosse-0-42-ga/"/>
    <n v="1"/>
    <n v="1"/>
    <n v="1"/>
    <n v="1"/>
    <n v="1"/>
    <n v="0"/>
    <n v="0"/>
    <n v="0"/>
    <n v="0"/>
    <n v="0"/>
    <n v="0"/>
    <n v="0"/>
    <x v="0"/>
  </r>
  <r>
    <n v="553"/>
    <s v="Brownfield"/>
    <x v="468"/>
    <x v="31"/>
    <x v="0"/>
    <s v="Мормина А.А."/>
    <s v=" г.Вологда ул.Мира, 8"/>
    <m/>
    <m/>
    <n v="190"/>
    <m/>
    <m/>
    <m/>
    <m/>
    <m/>
    <s v="Туризм и HORECA"/>
    <s v="Туризм и HORECA"/>
    <m/>
    <m/>
    <m/>
    <s v="Аренда"/>
    <s v="Да"/>
    <s v="Да"/>
    <s v="Да"/>
    <s v="Нет"/>
    <s v="Да"/>
    <s v="Нет"/>
    <s v="Нет"/>
    <s v="Нет"/>
    <s v="Нет"/>
    <s v="Нет"/>
    <s v="Нет"/>
    <s v="Нет"/>
    <s v="https://investregion35.ru/ru/project-sites/pomeshchenie-kafe-g-vologda-ul-mira-8-0-019-ga/"/>
    <n v="1"/>
    <n v="1"/>
    <n v="1"/>
    <n v="0"/>
    <n v="1"/>
    <n v="0"/>
    <n v="0"/>
    <n v="0"/>
    <n v="0"/>
    <n v="0"/>
    <n v="0"/>
    <n v="0"/>
    <x v="0"/>
  </r>
  <r>
    <n v="554"/>
    <s v="Brownfield"/>
    <x v="469"/>
    <x v="31"/>
    <x v="0"/>
    <s v="Мормина А.А."/>
    <s v=" г.Вологда ул.М.Конева"/>
    <m/>
    <s v="35:24:0502010:31, 35:24:0502010:36"/>
    <n v="138800"/>
    <s v="35:24:0502010:31, 35:24:0502010:36"/>
    <n v="28615.7"/>
    <m/>
    <m/>
    <m/>
    <m/>
    <m/>
    <m/>
    <s v="Частная собственность "/>
    <m/>
    <m/>
    <s v="Нет"/>
    <s v="Нет"/>
    <s v="Да"/>
    <s v="Нет"/>
    <s v="Нет"/>
    <s v="Нет"/>
    <s v="Нет"/>
    <s v="Нет"/>
    <s v="Нет"/>
    <s v="Нет"/>
    <s v="Нет"/>
    <s v="Нет"/>
    <s v="https://investregion35.ru/ru/project-sites/obekt-nezavershennogo-stroitelstva-g-vologda-ul-m-koneva/"/>
    <n v="0"/>
    <n v="0"/>
    <n v="1"/>
    <n v="0"/>
    <n v="0"/>
    <n v="0"/>
    <n v="0"/>
    <n v="0"/>
    <n v="0"/>
    <n v="0"/>
    <n v="0"/>
    <n v="0"/>
    <x v="0"/>
  </r>
  <r>
    <n v="555"/>
    <s v="Brownfield"/>
    <x v="470"/>
    <x v="31"/>
    <x v="0"/>
    <s v="Мормина А.А."/>
    <s v="г.Вологда ул. Мира 8"/>
    <m/>
    <s v="35:24:0201008:49"/>
    <n v="906"/>
    <m/>
    <n v="373"/>
    <s v="1 этажное"/>
    <m/>
    <m/>
    <s v="Торговля и услуги "/>
    <s v="Торговля и услуги "/>
    <m/>
    <s v="Федеральная собственность"/>
    <m/>
    <s v="Продажа"/>
    <s v="Да"/>
    <s v="Да"/>
    <s v="Да"/>
    <s v="Нет"/>
    <s v="Да"/>
    <s v="Нет"/>
    <s v="Нет"/>
    <s v="Нет"/>
    <s v="Нет"/>
    <s v="Нет"/>
    <s v="Нет"/>
    <s v="Нет"/>
    <s v="https://investregion35.ru/ru/project-sites/nezhilye-zdaniya-g-vologda-ul-mira-8-/"/>
    <n v="1"/>
    <n v="1"/>
    <n v="1"/>
    <n v="0"/>
    <n v="1"/>
    <n v="0"/>
    <n v="0"/>
    <n v="0"/>
    <n v="0"/>
    <n v="0"/>
    <n v="0"/>
    <n v="0"/>
    <x v="0"/>
  </r>
  <r>
    <n v="556"/>
    <s v="Brownfield"/>
    <x v="471"/>
    <x v="31"/>
    <x v="0"/>
    <s v="Мормина А.А."/>
    <s v="г.Вологда, ул.Залинейная, 22"/>
    <m/>
    <s v="35:24:0102005:612"/>
    <m/>
    <s v="35:24:0102005:3364"/>
    <m/>
    <s v="1 этажное"/>
    <m/>
    <m/>
    <s v="Торговля и услуги "/>
    <m/>
    <m/>
    <s v="Частная собственность "/>
    <m/>
    <s v="Продажа"/>
    <s v="Да (4 м3/сутки)"/>
    <s v="Да (3 м3/сутки)"/>
    <s v="Да (480 кВт/час)"/>
    <s v="Нет"/>
    <s v="Да (0.01 ггкалл/час)"/>
    <s v="Нет"/>
    <s v="Нет"/>
    <s v="Нет"/>
    <s v="Нет"/>
    <s v="Нет"/>
    <s v="Нет"/>
    <s v="Нет"/>
    <s v="https://investregion35.ru/ru/project-sites/zdaniya-g-vologda-ul-zalineynaya-22/"/>
    <n v="1"/>
    <n v="1"/>
    <n v="1"/>
    <n v="0"/>
    <n v="1"/>
    <n v="0"/>
    <n v="0"/>
    <n v="0"/>
    <n v="0"/>
    <n v="0"/>
    <n v="0"/>
    <n v="0"/>
    <x v="0"/>
  </r>
  <r>
    <n v="557"/>
    <s v="Brownfield"/>
    <x v="472"/>
    <x v="31"/>
    <x v="0"/>
    <s v="Мормина А.А."/>
    <s v="г.Вологда, ул.Ленинградская 71"/>
    <m/>
    <s v="35:24:0402001:101"/>
    <n v="109.74"/>
    <s v="35:24:0402003:263; 35:24:0402003:262"/>
    <n v="1332.4"/>
    <s v="1 этажное"/>
    <m/>
    <m/>
    <s v="Промышленность"/>
    <s v="Промышленность"/>
    <m/>
    <s v="Федеральная собственность"/>
    <m/>
    <s v="Продажа (Торги назначены на 08-09-2020)"/>
    <s v="Нет"/>
    <s v="Нет"/>
    <s v="Да"/>
    <s v="Нет"/>
    <s v="Да"/>
    <s v="Нет"/>
    <s v="Нет"/>
    <s v="Нет"/>
    <s v="Нет"/>
    <s v="Нет"/>
    <s v="Нет"/>
    <s v="Нет"/>
    <s v="https://investregion35.ru/ru/project-sites/nezhilye-zdaniya-g-vologda-ul-leningradskaya-71/"/>
    <n v="0"/>
    <n v="0"/>
    <n v="1"/>
    <n v="0"/>
    <n v="1"/>
    <n v="0"/>
    <n v="0"/>
    <n v="0"/>
    <n v="0"/>
    <n v="0"/>
    <n v="0"/>
    <n v="0"/>
    <x v="0"/>
  </r>
  <r>
    <n v="558"/>
    <s v="Brownfield"/>
    <x v="473"/>
    <x v="31"/>
    <x v="0"/>
    <s v="Мормина А.А."/>
    <s v="г.Вологда с.Молочное ул.Мира д.10"/>
    <m/>
    <m/>
    <m/>
    <m/>
    <n v="122"/>
    <s v="1 этажное"/>
    <m/>
    <m/>
    <s v="Туризм и HORECA"/>
    <s v="Туризм и HORECA"/>
    <m/>
    <s v="Федеральная собственность"/>
    <s v="Бородин Владимир Николаевич_x000a_proahc@molochnoe.ru_x000a_+7 (8172) 52-53-51_x000a_+7 (951) 733-79-00"/>
    <s v="Аренда"/>
    <s v="Да"/>
    <s v="Да"/>
    <s v="Да"/>
    <s v="Нет"/>
    <s v="Да"/>
    <s v="Нет"/>
    <s v="Нет"/>
    <s v="Нет"/>
    <s v="Нет"/>
    <s v="Нет"/>
    <s v="Нет"/>
    <s v="Нет"/>
    <s v="https://investregion35.ru/ru/project-sites/pomeshchenie-pod-kafe-g-vologda-s-molochnoe-ul-mira-d-10/"/>
    <n v="1"/>
    <n v="1"/>
    <n v="1"/>
    <n v="0"/>
    <n v="1"/>
    <n v="0"/>
    <n v="0"/>
    <n v="0"/>
    <n v="0"/>
    <n v="0"/>
    <n v="0"/>
    <n v="0"/>
    <x v="0"/>
  </r>
  <r>
    <n v="559"/>
    <s v="Brownfield"/>
    <x v="474"/>
    <x v="31"/>
    <x v="0"/>
    <s v="Мормина А.А."/>
    <s v="г. Вологда с.Молочное ул.Набережная д. 1б"/>
    <m/>
    <m/>
    <m/>
    <m/>
    <n v="247"/>
    <s v="1 этажное"/>
    <m/>
    <m/>
    <s v="Промышленность"/>
    <s v="Промышленность"/>
    <m/>
    <s v="Федеральная собственность"/>
    <s v="Бородин Владимир Николаевич_x000a_proahc@molochnoe.ru_x000a_+7 (8172) 52-53-51_x000a_+7 (951) 733-79-00"/>
    <s v="Аренда"/>
    <s v="Да"/>
    <s v="Да"/>
    <s v="Да"/>
    <s v="Нет"/>
    <s v="Да"/>
    <s v="Нет"/>
    <s v="Нет"/>
    <s v="Нет"/>
    <s v="Нет"/>
    <s v="Нет"/>
    <s v="Нет"/>
    <s v="Нет"/>
    <s v="https://investregion35.ru/ru/project-sites/proizvodstvennoe-pomeshchenie-g-vologda-s-molochnoe-ul-naberezhnaya-d-1b/"/>
    <n v="1"/>
    <n v="1"/>
    <n v="1"/>
    <n v="0"/>
    <n v="1"/>
    <n v="0"/>
    <n v="0"/>
    <n v="0"/>
    <n v="0"/>
    <n v="0"/>
    <n v="0"/>
    <n v="0"/>
    <x v="0"/>
  </r>
  <r>
    <n v="560"/>
    <s v="Brownfield"/>
    <x v="475"/>
    <x v="31"/>
    <x v="0"/>
    <s v="Мормина А.А."/>
    <s v="г.Вологда с.Молочное ул.Советская д.19б"/>
    <m/>
    <m/>
    <m/>
    <m/>
    <n v="126"/>
    <s v="1 этажное "/>
    <m/>
    <m/>
    <s v="Инженерная,транспортная инфраструктура и связь "/>
    <s v="Инженерная,транспортная инфраструктура и связь "/>
    <m/>
    <s v="Федеральная собственность"/>
    <s v="Бородин Владимир Николаевич_x000a_proahc@molochnoe.ru_x000a_+7 (8172) 52-53-51_x000a_+7 (951) 733-79-00"/>
    <s v="Аренда"/>
    <s v="Нет"/>
    <s v="Нет"/>
    <s v="Да"/>
    <s v="Нет"/>
    <s v="Нет"/>
    <s v="Нет"/>
    <s v="Нет"/>
    <s v="Нет"/>
    <s v="Нет"/>
    <s v="Нет"/>
    <s v="Нет"/>
    <s v="Нет"/>
    <s v="https://investregion35.ru/ru/project-sites/pomeshchenie-sklad-garazh-g-vologda-s-molochnoe-ul-sovetskaya-d-19b/"/>
    <n v="0"/>
    <n v="0"/>
    <n v="1"/>
    <n v="0"/>
    <n v="0"/>
    <n v="0"/>
    <n v="0"/>
    <n v="0"/>
    <n v="0"/>
    <n v="0"/>
    <n v="0"/>
    <n v="0"/>
    <x v="0"/>
  </r>
  <r>
    <n v="561"/>
    <s v="Brownfield"/>
    <x v="476"/>
    <x v="31"/>
    <x v="0"/>
    <s v="Мормина А.А."/>
    <s v="г.Вологда с.Молочное ул.Панкратова д.11 стр.1."/>
    <m/>
    <m/>
    <m/>
    <m/>
    <n v="99"/>
    <s v="1 этажное"/>
    <m/>
    <m/>
    <s v="Инженерная,транспортная инфраструктура и связь "/>
    <s v="Инженерная,транспортная инфраструктура и связь "/>
    <m/>
    <s v="Федеральная собственность"/>
    <s v="Бородин Владимир Николаевич_x000a_proahc@molochnoe.ru_x000a_+7 (8172) 52-53-51_x000a_+7 (951) 733-79-00"/>
    <s v="Аренда"/>
    <s v="Нет"/>
    <s v="Нет"/>
    <s v="Да"/>
    <s v="Нет"/>
    <s v="Нет"/>
    <s v="Нет"/>
    <s v="Нет"/>
    <s v="Нет"/>
    <s v="Нет"/>
    <s v="Нет"/>
    <s v="Нет"/>
    <s v="Нет"/>
    <s v="https://investregion35.ru/ru/project-sites/nezhiloe-pomeshchenie-tyeplyy-garazh-g-vologda-s-molochnoe-ul-pankratova-d-11/"/>
    <n v="0"/>
    <n v="0"/>
    <n v="1"/>
    <n v="0"/>
    <n v="0"/>
    <n v="0"/>
    <n v="0"/>
    <n v="0"/>
    <n v="0"/>
    <n v="0"/>
    <n v="0"/>
    <n v="0"/>
    <x v="0"/>
  </r>
  <r>
    <n v="562"/>
    <s v="Brownfield"/>
    <x v="477"/>
    <x v="31"/>
    <x v="0"/>
    <s v="Мормина А.А."/>
    <s v="г.Вологда ул. Зосимовская д.54"/>
    <m/>
    <s v="35:24:0202025:57"/>
    <m/>
    <m/>
    <n v="574"/>
    <s v="1-2 этажа"/>
    <m/>
    <m/>
    <s v="Туризм и HORECA"/>
    <s v="Туризм и HORECA"/>
    <m/>
    <s v="Муниципальная собственность"/>
    <m/>
    <s v="Аренда (Торги назначены на 09-06-2020)"/>
    <s v="Нет"/>
    <s v="Нет"/>
    <s v="Нет"/>
    <s v="Нет"/>
    <s v="Нет"/>
    <s v="Нет"/>
    <s v="Нет"/>
    <s v="Нет"/>
    <s v="Нет"/>
    <s v="Нет"/>
    <s v="Нет"/>
    <s v="Нет"/>
    <s v="https://investregion35.ru/ru/project-sites/zdanie-g-vologda-ul-zosimovskaya-d-54/"/>
    <n v="0"/>
    <n v="0"/>
    <n v="0"/>
    <n v="0"/>
    <n v="0"/>
    <n v="0"/>
    <n v="0"/>
    <n v="0"/>
    <n v="0"/>
    <n v="0"/>
    <n v="0"/>
    <n v="0"/>
    <x v="0"/>
  </r>
  <r>
    <n v="563"/>
    <s v="Brownfield"/>
    <x v="478"/>
    <x v="31"/>
    <x v="0"/>
    <s v="Мормина А.А."/>
    <s v="г.Вологда ул.Элеваторная д.22"/>
    <m/>
    <s v="35:24:0203009:422"/>
    <n v="24121"/>
    <s v="35:24:0203008:518"/>
    <n v="10233"/>
    <m/>
    <m/>
    <m/>
    <s v="Промышленность"/>
    <s v="Промышленность"/>
    <m/>
    <s v="Частная собственность"/>
    <m/>
    <s v="Продажа (Торги назначены на 19-03-2020)"/>
    <s v="Да"/>
    <s v="Да"/>
    <s v="Да"/>
    <s v="Нет"/>
    <s v="Да"/>
    <s v="Нет"/>
    <s v="Нет"/>
    <s v="Нет"/>
    <s v="Нет"/>
    <s v="Нет"/>
    <s v="Нет"/>
    <s v="Нет"/>
    <s v="https://investregion35.ru/ru/project-sites/imushchestvennyy-kompleks-g-vologda-ul-elevatornaya-d-22/"/>
    <n v="1"/>
    <n v="1"/>
    <n v="1"/>
    <n v="0"/>
    <n v="1"/>
    <n v="0"/>
    <n v="0"/>
    <n v="0"/>
    <n v="0"/>
    <n v="0"/>
    <n v="0"/>
    <n v="0"/>
    <x v="0"/>
  </r>
  <r>
    <n v="564"/>
    <s v="Brownfield"/>
    <x v="479"/>
    <x v="31"/>
    <x v="0"/>
    <s v="Мормина А.А."/>
    <s v="г.Вологда Говоровский проезд "/>
    <m/>
    <s v="35:24:0402003:274"/>
    <n v="4882"/>
    <s v="35:24:0402003:535"/>
    <n v="646"/>
    <s v="1 этажное"/>
    <m/>
    <m/>
    <s v="Промышленность"/>
    <s v="Промышленность"/>
    <m/>
    <s v="Частная собственность"/>
    <m/>
    <s v="Продажа (Торги назначены на 08-09-2020)"/>
    <s v="Нет"/>
    <s v="Нет"/>
    <s v="Да"/>
    <s v="Нет"/>
    <s v="Нет"/>
    <s v="Нет"/>
    <s v="Нет"/>
    <s v="Нет"/>
    <s v="Нет"/>
    <s v="Нет"/>
    <s v="Нет"/>
    <s v="Нет"/>
    <s v="https://investregion35.ru/ru/project-sites/nezhilye-zdaniya-g-vologda-govorovskiy-proezd/"/>
    <n v="0"/>
    <n v="0"/>
    <n v="1"/>
    <n v="0"/>
    <n v="0"/>
    <n v="0"/>
    <n v="0"/>
    <n v="0"/>
    <n v="0"/>
    <n v="0"/>
    <n v="0"/>
    <n v="0"/>
    <x v="0"/>
  </r>
  <r>
    <n v="565"/>
    <s v="Brownfield"/>
    <x v="480"/>
    <x v="31"/>
    <x v="0"/>
    <s v="Мормина А.А."/>
    <s v="г.Вологда ул.Московское шоссе д.6"/>
    <m/>
    <s v="35:24:0503002:559, 35:24:0503002:2738, 35:24:0503002:494, 35:24:0503002:2737"/>
    <n v="16211"/>
    <m/>
    <n v="1303"/>
    <m/>
    <m/>
    <m/>
    <s v="Торговля и услуги "/>
    <s v="Торговля и услуги "/>
    <m/>
    <s v="Частная собственность"/>
    <m/>
    <s v="Продажа (Торги назначены на 26-08-2020)"/>
    <s v="Нет"/>
    <s v="Нет"/>
    <s v="Нет"/>
    <s v="Нет"/>
    <s v="Нет"/>
    <s v="Нет"/>
    <s v="Нет"/>
    <s v="Нет"/>
    <s v="Нет"/>
    <s v="Нет"/>
    <s v="Нет"/>
    <s v="Нет"/>
    <s v="https://investregion35.ru/ru/project-sites/nezhiloe-zdanie-g-vologda-sh-moskovskoe-d-6/"/>
    <n v="0"/>
    <n v="0"/>
    <n v="0"/>
    <n v="0"/>
    <n v="0"/>
    <n v="0"/>
    <n v="0"/>
    <n v="0"/>
    <n v="0"/>
    <n v="0"/>
    <n v="0"/>
    <n v="0"/>
    <x v="0"/>
  </r>
  <r>
    <n v="566"/>
    <s v="Brownfield"/>
    <x v="481"/>
    <x v="31"/>
    <x v="0"/>
    <s v="Мормина А.А."/>
    <s v="г.Вологда ул.Горького 39а"/>
    <m/>
    <s v="35:24:0304006:2076"/>
    <m/>
    <m/>
    <n v="386"/>
    <s v="1-3 этажа"/>
    <m/>
    <m/>
    <s v="Инженерная,транспортная инфраструктура и связь "/>
    <s v="Инженерная,транспортная инфраструктура и связь "/>
    <m/>
    <s v="Муниципальная собственность "/>
    <m/>
    <s v="Аренда"/>
    <s v="Да"/>
    <s v="Да"/>
    <s v="Да"/>
    <s v="Да"/>
    <s v="Да"/>
    <s v="Нет"/>
    <s v="Нет"/>
    <s v="Нет"/>
    <s v="Нет"/>
    <s v="Нет"/>
    <s v="Нет"/>
    <s v="Нет"/>
    <s v="https://investregion35.ru/ru/project-sites/nezhiloe-zdanie-g-vologda-ul-gorkogo-39a/"/>
    <n v="1"/>
    <n v="1"/>
    <n v="1"/>
    <n v="1"/>
    <n v="1"/>
    <n v="0"/>
    <n v="0"/>
    <n v="0"/>
    <n v="0"/>
    <n v="0"/>
    <n v="0"/>
    <n v="0"/>
    <x v="0"/>
  </r>
  <r>
    <n v="567"/>
    <s v="Brownfield"/>
    <x v="482"/>
    <x v="31"/>
    <x v="0"/>
    <s v="Мормина А.А."/>
    <s v="г.Вологда ул.Ленина 11"/>
    <m/>
    <s v="35:24:0601003:39"/>
    <m/>
    <m/>
    <n v="405"/>
    <s v="1-3 этажа"/>
    <m/>
    <m/>
    <s v="Инженерная,транспортная инфраструктура и связь "/>
    <s v="Инженерная,транспортная инфраструктура и связь "/>
    <m/>
    <s v="Муниципальная собственность"/>
    <m/>
    <s v="Аренда"/>
    <s v="Да"/>
    <s v="Да"/>
    <s v="Да"/>
    <s v="Нет"/>
    <s v="Да"/>
    <s v="Нет"/>
    <s v="Нет"/>
    <s v="Нет"/>
    <s v="Нет"/>
    <s v="Нет"/>
    <s v="Нет"/>
    <s v="Нет"/>
    <s v="https://investregion35.ru/ru/project-sites/nezhiloe-zdanie-g-vologda-s-molochnoe-ul-lenina-11/"/>
    <n v="1"/>
    <n v="1"/>
    <n v="1"/>
    <n v="0"/>
    <n v="1"/>
    <n v="0"/>
    <n v="0"/>
    <n v="0"/>
    <n v="0"/>
    <n v="0"/>
    <n v="0"/>
    <n v="0"/>
    <x v="0"/>
  </r>
  <r>
    <n v="568"/>
    <s v="Brownfield"/>
    <x v="483"/>
    <x v="31"/>
    <x v="0"/>
    <s v="Мормина А.А."/>
    <s v="г.Вологда ул.Залинейная 20"/>
    <m/>
    <m/>
    <m/>
    <m/>
    <n v="223"/>
    <s v="1 этажное"/>
    <m/>
    <m/>
    <s v="Промышленность"/>
    <s v="Промышленность"/>
    <m/>
    <s v="Частная собственность"/>
    <m/>
    <s v="Аренда"/>
    <s v="Нет"/>
    <s v="Нет"/>
    <s v="Да"/>
    <s v="Нет"/>
    <s v="Да"/>
    <s v="Нет"/>
    <s v="Нет"/>
    <s v="Нет"/>
    <s v="Нет"/>
    <s v="Нет"/>
    <s v="Нет"/>
    <s v="Нет"/>
    <s v="https://investregion35.ru/ru/project-sites/nezhiloe-pomeshchenie-g-vologda-ul-zalineynaya-20/"/>
    <n v="0"/>
    <n v="0"/>
    <n v="1"/>
    <n v="0"/>
    <n v="1"/>
    <n v="0"/>
    <n v="0"/>
    <n v="0"/>
    <n v="0"/>
    <n v="0"/>
    <n v="0"/>
    <n v="0"/>
    <x v="0"/>
  </r>
  <r>
    <n v="569"/>
    <s v="Brownfield"/>
    <x v="484"/>
    <x v="31"/>
    <x v="0"/>
    <s v="Мормина А.А."/>
    <s v="г.Вологда ул.Молодежная 4б"/>
    <m/>
    <m/>
    <m/>
    <s v="35:24:0501004:379"/>
    <n v="82"/>
    <s v="1 этажное"/>
    <m/>
    <m/>
    <s v="Промышленность"/>
    <s v="Промышленность"/>
    <m/>
    <s v="Частная собственность"/>
    <m/>
    <s v="Аренда"/>
    <s v="Нет"/>
    <s v="Нет"/>
    <s v="Да"/>
    <s v="Нет"/>
    <s v="Да"/>
    <s v="Нет"/>
    <s v="Нет"/>
    <s v="Нет"/>
    <s v="Нет"/>
    <s v="Нет"/>
    <s v="Нет"/>
    <s v="Нет"/>
    <s v="https://investregion35.ru/ru/project-sites/zdanie-nezhilogo-pomeshcheniya-g-vologda-ul-molodezhnaya-4b/"/>
    <n v="0"/>
    <n v="0"/>
    <n v="1"/>
    <n v="0"/>
    <n v="1"/>
    <n v="0"/>
    <n v="0"/>
    <n v="0"/>
    <n v="0"/>
    <n v="0"/>
    <n v="0"/>
    <n v="0"/>
    <x v="0"/>
  </r>
  <r>
    <n v="570"/>
    <s v="Brownfield"/>
    <x v="485"/>
    <x v="30"/>
    <x v="0"/>
    <s v="Мормина А.А."/>
    <s v="г.Вологда ул.Промышленная д.1"/>
    <m/>
    <s v="35:24:0203009:1297"/>
    <m/>
    <m/>
    <m/>
    <s v="1 этажное"/>
    <m/>
    <m/>
    <s v="Инженерная,транспортная инфраструктура и связь "/>
    <s v="Инженерная,транспортная инфраструктура и связь "/>
    <m/>
    <s v="Частная собственность"/>
    <m/>
    <s v="Аренда"/>
    <s v="Нет"/>
    <s v="Нет"/>
    <s v="Нет"/>
    <s v="Нет"/>
    <s v="Нет"/>
    <s v="Нет"/>
    <s v="Нет"/>
    <s v="Нет"/>
    <s v="Нет"/>
    <s v="Нет"/>
    <s v="Нет"/>
    <s v="Нет"/>
    <s v="https://investregion35.ru/ru/project-sites/zdanie-s-zemelnym-uchastkom-g-vologda-ul-promyshlennaya-d-1/"/>
    <n v="0"/>
    <n v="0"/>
    <n v="0"/>
    <n v="0"/>
    <n v="0"/>
    <n v="0"/>
    <n v="0"/>
    <n v="0"/>
    <n v="0"/>
    <n v="0"/>
    <n v="0"/>
    <n v="0"/>
    <x v="0"/>
  </r>
  <r>
    <n v="571"/>
    <s v="Brownfield"/>
    <x v="486"/>
    <x v="30"/>
    <x v="0"/>
    <s v="Мормина А.А."/>
    <s v="г.Вологда ул.Чернышевского 143"/>
    <m/>
    <s v="35:24:0304001:3080"/>
    <n v="37"/>
    <m/>
    <m/>
    <s v="1 этажное "/>
    <m/>
    <m/>
    <s v="Инженерная,транспортная инфраструктура и связь "/>
    <s v="Инженерная,транспортная инфраструктура и связь "/>
    <m/>
    <s v="Частная собственность"/>
    <m/>
    <s v="Аренда"/>
    <s v="Нет"/>
    <s v="Нет"/>
    <s v="Нет"/>
    <s v="Нет"/>
    <s v="Нет"/>
    <s v="Нет"/>
    <s v="Нет"/>
    <s v="Нет"/>
    <s v="Нет"/>
    <s v="Нет"/>
    <s v="Нет"/>
    <s v="Нет"/>
    <s v="https://investregion35.ru/ru/project-sites/zdanie-s-zemelnym-uchastkom-g-vologda-ul-chernyshevskogo-143/"/>
    <n v="0"/>
    <n v="0"/>
    <n v="0"/>
    <n v="0"/>
    <n v="0"/>
    <n v="0"/>
    <n v="0"/>
    <n v="0"/>
    <n v="0"/>
    <n v="0"/>
    <n v="0"/>
    <n v="0"/>
    <x v="0"/>
  </r>
  <r>
    <n v="572"/>
    <s v="Brownfield"/>
    <x v="487"/>
    <x v="30"/>
    <x v="0"/>
    <s v="Мормина А.А."/>
    <s v="г.Вологда ул.Клубова "/>
    <m/>
    <s v="35:24:0103002:1689"/>
    <m/>
    <s v="35:24:0103002:3856"/>
    <n v="504"/>
    <s v="1 этажное"/>
    <m/>
    <m/>
    <s v="Инженерная,транспортная инфраструктура и связь "/>
    <s v="Инженерная,транспортная инфраструктура и связь "/>
    <m/>
    <m/>
    <m/>
    <s v="Продажа (Торги назначены на 15-09-2020)"/>
    <s v="Нет"/>
    <s v="Нет"/>
    <s v="Да"/>
    <s v="Нет"/>
    <s v="Нет"/>
    <s v="Нет"/>
    <s v="Нет"/>
    <s v="Нет"/>
    <s v="Нет"/>
    <s v="Нет"/>
    <s v="Нет"/>
    <s v="Нет"/>
    <s v="https://investregion35.ru/ru/project-sites/zdanie-s-zemelnym-uchastkom-g-vologda-ul-klubova/"/>
    <n v="0"/>
    <n v="0"/>
    <n v="1"/>
    <n v="0"/>
    <n v="0"/>
    <n v="0"/>
    <n v="0"/>
    <n v="0"/>
    <n v="0"/>
    <n v="0"/>
    <n v="0"/>
    <n v="0"/>
    <x v="0"/>
  </r>
  <r>
    <n v="573"/>
    <s v="Brownfield"/>
    <x v="488"/>
    <x v="30"/>
    <x v="0"/>
    <s v="Мормина А.А."/>
    <s v="г.Вологда ул.Воркутинская 3а"/>
    <m/>
    <s v="35:24:0502005:1"/>
    <n v="561"/>
    <m/>
    <m/>
    <s v="1 этажное"/>
    <m/>
    <m/>
    <s v="Торговля и услуги "/>
    <s v="Торговля и услуги "/>
    <m/>
    <s v="Частная собственность "/>
    <m/>
    <s v="Аренда"/>
    <s v="Да"/>
    <s v="Да"/>
    <s v="Да(100 кВт/час)"/>
    <s v="Нет"/>
    <s v="Да"/>
    <s v="Нет"/>
    <s v="Нет"/>
    <s v="Нет"/>
    <s v="Нет"/>
    <s v="Нет"/>
    <s v="Нет"/>
    <s v="Нет"/>
    <s v="https://investregion35.ru/ru/project-sites/zdanie-torgovogo-pomeshcheniya-g-vologda-ul-vorkutinskaya-3a/"/>
    <n v="1"/>
    <n v="1"/>
    <n v="1"/>
    <n v="0"/>
    <n v="1"/>
    <n v="0"/>
    <n v="0"/>
    <n v="0"/>
    <n v="0"/>
    <n v="0"/>
    <n v="0"/>
    <n v="0"/>
    <x v="0"/>
  </r>
  <r>
    <n v="574"/>
    <s v="Greenfield"/>
    <x v="489"/>
    <x v="5"/>
    <x v="1"/>
    <s v="Королева Т.И."/>
    <s v="Вологодская область, Верховажский район, Морозовское с/п"/>
    <s v="Нет"/>
    <s v="35:07:0104003:188"/>
    <n v="91000"/>
    <m/>
    <m/>
    <m/>
    <m/>
    <m/>
    <s v="Агропромышленный комплекс"/>
    <s v="Сельскохозяйственной назначение"/>
    <s v="Сельскохозяйственной использование"/>
    <m/>
    <m/>
    <m/>
    <s v="Нет"/>
    <s v="Нет"/>
    <s v="Нет"/>
    <s v="Нет"/>
    <s v="Нет"/>
    <s v="Нет"/>
    <s v="Нет"/>
    <s v="Нет"/>
    <s v="Нет"/>
    <s v="Нет"/>
    <s v="Нет"/>
    <s v="Нет"/>
    <s v="https://investregion35.ru/ru/project-sites/zemelnyy-uchastok-morozovskoe-s-p-9-1-ga/"/>
    <n v="0"/>
    <n v="0"/>
    <n v="0"/>
    <n v="0"/>
    <n v="0"/>
    <n v="0"/>
    <n v="0"/>
    <n v="0"/>
    <n v="0"/>
    <n v="0"/>
    <n v="0"/>
    <n v="0"/>
    <x v="2"/>
  </r>
  <r>
    <n v="575"/>
    <s v="Greenfield"/>
    <x v="490"/>
    <x v="5"/>
    <x v="3"/>
    <s v="Королева Т.И."/>
    <s v="Вологодская область, р-н Верховажский, с/п Шелотское"/>
    <s v="Нет"/>
    <s v="35:07:0102004:307"/>
    <n v="80000"/>
    <m/>
    <m/>
    <m/>
    <m/>
    <m/>
    <s v="Промышленность"/>
    <s v="Промышленность "/>
    <s v="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."/>
    <m/>
    <m/>
    <m/>
    <s v="Нет"/>
    <s v="Нет"/>
    <s v="Нет"/>
    <s v="Нет"/>
    <s v="Нет"/>
    <s v="Нет"/>
    <s v="Нет"/>
    <s v="Нет"/>
    <s v="Нет"/>
    <s v="Нет"/>
    <s v="Нет"/>
    <s v="Нет"/>
    <s v="https://investregion35.ru/ru/project-sites/zemelnyy-uchastok-shelotskoe-s-p-8-ga/"/>
    <n v="0"/>
    <n v="0"/>
    <n v="0"/>
    <n v="0"/>
    <n v="0"/>
    <n v="0"/>
    <n v="0"/>
    <n v="0"/>
    <n v="0"/>
    <n v="0"/>
    <n v="0"/>
    <n v="0"/>
    <x v="1"/>
  </r>
  <r>
    <n v="576"/>
    <s v="Greenfield"/>
    <x v="491"/>
    <x v="2"/>
    <x v="0"/>
    <s v="Никитин И.Н."/>
    <s v="г.Бабаево Щиглинская гора "/>
    <s v="Нет"/>
    <s v="35:02:0403001:1030 35:02:0403001:1031  35:02:0403001:1032  35:02:0403001:1033"/>
    <s v="23197          50000          20000             41150"/>
    <m/>
    <m/>
    <m/>
    <m/>
    <m/>
    <s v="Промышленность"/>
    <s v="Промышленность "/>
    <s v="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"/>
    <m/>
    <m/>
    <m/>
    <s v="Нет"/>
    <s v="Нет"/>
    <s v="Нет"/>
    <s v="Нет"/>
    <s v="Нет"/>
    <s v="Нет"/>
    <s v="Нет"/>
    <s v="Нет"/>
    <s v="Нет"/>
    <s v="Нет"/>
    <s v="Нет"/>
    <s v="Нет"/>
    <s v="https://investregion35.ru/ru/project-sites/zemelnyy-uchastok-g-babaevo-shchiglinskaya-gora/"/>
    <n v="0"/>
    <n v="0"/>
    <n v="0"/>
    <n v="0"/>
    <n v="0"/>
    <n v="0"/>
    <n v="0"/>
    <n v="0"/>
    <n v="0"/>
    <n v="0"/>
    <n v="0"/>
    <n v="0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5">
  <r>
    <n v="1"/>
    <s v="Greenfield"/>
    <s v="Земельный участок г.Вологда Московское шоссе 2,7 Га_x000a_"/>
    <x v="0"/>
    <x v="0"/>
    <s v="Мормина А.А."/>
    <s v="г.Вологда Московское щоссе"/>
    <m/>
    <s v=" 35:24:0503002:2653"/>
    <n v="26780"/>
    <m/>
    <m/>
    <m/>
    <m/>
    <m/>
    <s v="Промышленность и переработка"/>
    <s v="Промышленность"/>
    <s v="Промышленное"/>
    <s v="Государственная собственность до разграничения"/>
    <s v="Государственная собственность до разграничения"/>
    <s v="Для размещения промышленных объектов"/>
    <s v="Да (50 м._x000a_11 м3/сутки)"/>
    <s v="Да (50 м._x000a_11 м3/сутки)"/>
    <s v="Да (350 м.)"/>
    <s v="Да (1 м._x000a_518 м3/сутки)"/>
    <s v="Да (200 м._x000a_1 Гкал/час)"/>
    <s v="Да (6 км)"/>
    <s v="Да (5 км)"/>
    <s v="Да"/>
    <s v="Да"/>
    <s v="Да"/>
    <s v="Да"/>
    <s v="Нет"/>
    <s v="https://investregion35.ru/ru/project-sites/land-vologda-the-moscow-highway-2-7-hectares/"/>
    <n v="1"/>
    <n v="1"/>
    <n v="1"/>
    <n v="1"/>
    <n v="1"/>
    <n v="1"/>
    <n v="1"/>
    <n v="1"/>
    <n v="1"/>
    <n v="1"/>
    <n v="1"/>
    <n v="0"/>
    <x v="0"/>
  </r>
  <r>
    <n v="2"/>
    <s v="Greenfield"/>
    <s v="Земельный участок г.Вологда ул.Маршала Конева"/>
    <x v="0"/>
    <x v="0"/>
    <s v="Мормина А.А."/>
    <s v="г Вологда, ул Конева"/>
    <m/>
    <s v="35:24:0501008:305"/>
    <n v="6272"/>
    <m/>
    <m/>
    <m/>
    <m/>
    <m/>
    <s v="Социальная сфера и спорт"/>
    <s v="Спорт"/>
    <s v="Физкультурно-оздоровительные сооружения"/>
    <s v="Муниципальная собственность"/>
    <s v=" г. Вологда"/>
    <s v="Для размещения объектов физической культуры и спорта"/>
    <s v="Да (10 м._x000a_500 м3/сутки)"/>
    <s v="Да (10 м._x000a_500 м3/сутки)"/>
    <s v="Да (100 м._x000a_1800 кВт/час)"/>
    <s v="Да (20 м._x000a_16512 м3/сутки)"/>
    <s v="Да (240 м._x000a_3 Гкал/час)"/>
    <s v="Да (2 км)"/>
    <s v="Да (2 км)"/>
    <s v="Да"/>
    <s v="Да"/>
    <s v="Да"/>
    <s v="Да"/>
    <s v="Нет"/>
    <s v="https://investregion35.ru/ru/project-sites/land-g-vologda-marshala-koneva-str/"/>
    <n v="1"/>
    <n v="1"/>
    <n v="1"/>
    <n v="1"/>
    <n v="1"/>
    <n v="1"/>
    <n v="1"/>
    <n v="1"/>
    <n v="1"/>
    <n v="1"/>
    <n v="1"/>
    <n v="0"/>
    <x v="0"/>
  </r>
  <r>
    <n v="3"/>
    <s v="Greenfield"/>
    <s v="Земельный участок г.Вологда   ул.Элеваторная 1,5 Га "/>
    <x v="1"/>
    <x v="0"/>
    <s v="Мормина А.А."/>
    <s v="_x000a_Вологодская область, г Вологда, ул Элеваторная"/>
    <m/>
    <s v=" 35:24:0203005:120"/>
    <n v="15253"/>
    <m/>
    <m/>
    <m/>
    <m/>
    <m/>
    <s v="Промышленность и переработка"/>
    <s v="Промышленность"/>
    <s v="Промышленные предприятия и коммунально-складские организации IV - V классов, опасности"/>
    <s v="Муниципальная собственность"/>
    <s v=" г. Вологда"/>
    <s v="Для размещения производственных зданий"/>
    <s v="Да (20 м._x000a_10 м3/сутки)"/>
    <s v="Да (20 м._x000a_5 м3/сутки)"/>
    <s v="Да (150 м._x000a_150 кВт/час)"/>
    <s v="Да (350 м._x000a_1440 м3/сутки)"/>
    <s v="Да (30 м._x000a_4 Гкал/час)"/>
    <s v="Да (9 км)"/>
    <s v="Да (3 км)"/>
    <s v="Да"/>
    <s v="Да"/>
    <s v="Да"/>
    <s v="Да"/>
    <s v="Нет"/>
    <s v="https://investregion35.ru/ru/project-sites/land-center-elevator-of-1-5-hectares/"/>
    <n v="1"/>
    <n v="1"/>
    <n v="1"/>
    <n v="1"/>
    <n v="1"/>
    <n v="1"/>
    <n v="1"/>
    <n v="1"/>
    <n v="1"/>
    <n v="1"/>
    <n v="1"/>
    <n v="0"/>
    <x v="1"/>
  </r>
  <r>
    <n v="4"/>
    <s v="Greenfield"/>
    <s v="Земельный участок 1729 га Бабаевский район"/>
    <x v="2"/>
    <x v="0"/>
    <s v="Никитин И.Н."/>
    <s v="Бабаевский район"/>
    <m/>
    <m/>
    <n v="17290"/>
    <m/>
    <m/>
    <m/>
    <m/>
    <m/>
    <s v="Агропромышленный комплекс"/>
    <s v="Сельскохозяйственное использование"/>
    <s v="Земли сельскохозяйственного назначения"/>
    <s v="Муниципальная собственность"/>
    <s v="Бабаевский район"/>
    <s v="Аренда по результатам проведения торгов после межевания за счет инвестора"/>
    <s v="Да"/>
    <s v="Да"/>
    <s v="Да"/>
    <s v="Да"/>
    <s v="Да"/>
    <s v="Да"/>
    <s v="Да"/>
    <s v="Да"/>
    <s v="Да"/>
    <s v="Нет"/>
    <s v="Да"/>
    <s v="Нет"/>
    <s v="https://investregion35.ru/ru/project-sites/the-land-plot-is-1729-hectares-babaevsky-district/"/>
    <n v="1"/>
    <n v="1"/>
    <n v="1"/>
    <n v="1"/>
    <n v="1"/>
    <n v="1"/>
    <n v="1"/>
    <n v="1"/>
    <n v="1"/>
    <n v="0"/>
    <n v="1"/>
    <n v="0"/>
    <x v="0"/>
  </r>
  <r>
    <n v="5"/>
    <s v="Greenfield"/>
    <s v="Земельный участок 1157 га Бабаевский район"/>
    <x v="2"/>
    <x v="0"/>
    <s v="Никитин И.Н."/>
    <s v="СП Вепсское национальное"/>
    <m/>
    <m/>
    <n v="11570000"/>
    <m/>
    <m/>
    <m/>
    <m/>
    <m/>
    <s v="Агропромышленный комплекс"/>
    <s v="Сельскохозяйственное использование"/>
    <s v="Земли сельскохозяйственного назначения"/>
    <s v="Муниципальная собственность"/>
    <s v="Бабаевский район"/>
    <s v="Аренда по результатам проведения торгов после межевания за счет инвестора"/>
    <s v="Да"/>
    <s v="Да"/>
    <s v="Да"/>
    <s v="Да"/>
    <s v="Да"/>
    <s v="Да"/>
    <s v="Да"/>
    <s v="Да"/>
    <s v="Да"/>
    <s v="Нет"/>
    <s v="Да"/>
    <s v="Нет"/>
    <s v="https://investregion35.ru/ru/project-sites/a-plot-of-land-of-1157-hectares-babaevsky-district/"/>
    <n v="1"/>
    <n v="1"/>
    <n v="1"/>
    <n v="1"/>
    <n v="1"/>
    <n v="1"/>
    <n v="1"/>
    <n v="1"/>
    <n v="1"/>
    <n v="0"/>
    <n v="1"/>
    <n v="0"/>
    <x v="2"/>
  </r>
  <r>
    <n v="6"/>
    <s v="Greenfield"/>
    <s v="Земельный участок 3,5 га ст. Дикая"/>
    <x v="3"/>
    <x v="0"/>
    <s v="Мормина А.А."/>
    <s v="ст. Дикая (СП Майское)"/>
    <m/>
    <m/>
    <n v="35000"/>
    <m/>
    <m/>
    <m/>
    <m/>
    <m/>
    <s v="Промышленность и переработка"/>
    <s v="Промышленность"/>
    <s v=" Земли промышленного назначения"/>
    <s v="Государственная собственность до разграничения"/>
    <s v="Государственная собственность до разграничения"/>
    <s v="Аренда"/>
    <s v="Да (9000 м.)"/>
    <s v="Да (9000 м.)"/>
    <s v="Да (9000 м.)"/>
    <s v="Да (9000 м.)"/>
    <s v="Да (9000 м.)"/>
    <s v="Да"/>
    <s v="Да"/>
    <s v="Да"/>
    <s v="Да"/>
    <s v="Да"/>
    <s v="Да"/>
    <s v="Нет"/>
    <s v="https://investregion35.ru/ru/project-sites/land-3-5-ha-of-wild-art/"/>
    <n v="1"/>
    <n v="1"/>
    <n v="1"/>
    <n v="1"/>
    <n v="1"/>
    <n v="1"/>
    <n v="1"/>
    <n v="1"/>
    <n v="1"/>
    <n v="1"/>
    <n v="1"/>
    <n v="0"/>
    <x v="0"/>
  </r>
  <r>
    <n v="7"/>
    <s v="Greenfield"/>
    <s v="Земельный участок 1,3 га д. Спорышево"/>
    <x v="3"/>
    <x v="0"/>
    <s v="Мормина А.А."/>
    <s v="д. Спорышево (СП Майское)"/>
    <m/>
    <m/>
    <n v="13000"/>
    <m/>
    <m/>
    <m/>
    <m/>
    <m/>
    <s v="Промышленность и переработка"/>
    <s v="Промышленность"/>
    <s v="Земли промышленности"/>
    <s v="Государственная собственность до разграничения"/>
    <s v="Государственная собственность до разграничения"/>
    <s v="Аренда"/>
    <s v="Да (9000 м.)"/>
    <s v="Да (9000 м.)"/>
    <s v="Да (9000 м.)"/>
    <s v="Да (9000 м.)"/>
    <s v="Да (9000 м.)"/>
    <s v="Да"/>
    <s v="Да"/>
    <s v="Да"/>
    <s v="Да"/>
    <s v="Да"/>
    <s v="Да"/>
    <s v="Нет"/>
    <s v="https://investregion35.ru/ru/project-sites/land-1-3-ha-d-sporysheva/"/>
    <n v="1"/>
    <n v="1"/>
    <n v="1"/>
    <n v="1"/>
    <n v="1"/>
    <n v="1"/>
    <n v="1"/>
    <n v="1"/>
    <n v="1"/>
    <n v="1"/>
    <n v="1"/>
    <n v="0"/>
    <x v="0"/>
  </r>
  <r>
    <n v="8"/>
    <s v="Greenfield"/>
    <s v="Земельный участок 9 га д. Пестово"/>
    <x v="3"/>
    <x v="0"/>
    <s v="Мормина А.А."/>
    <s v="д. Пестово (СП Майское)"/>
    <m/>
    <s v="35:25:0000000:326"/>
    <n v="90000"/>
    <m/>
    <m/>
    <m/>
    <m/>
    <m/>
    <s v="Промышленность и переработка"/>
    <s v="Промышленность"/>
    <s v="Земли промышленного назначения"/>
    <s v="Федеральная собственность"/>
    <s v="Федеральная собственность"/>
    <s v="Аренда"/>
    <s v="Да (10000м.)"/>
    <s v="Да (10000м.)"/>
    <s v="Да (10000м.)"/>
    <s v="Да (10000м.)"/>
    <s v="Да (10000м.)"/>
    <s v="Да"/>
    <s v="Да"/>
    <s v="Да"/>
    <s v="Да"/>
    <s v="Да"/>
    <s v="Да"/>
    <s v="Нет"/>
    <s v="https://investregion35.ru/ru/project-sites/land-of-9-hectares-d-pestovo/"/>
    <n v="1"/>
    <n v="1"/>
    <n v="1"/>
    <n v="1"/>
    <n v="1"/>
    <n v="1"/>
    <n v="1"/>
    <n v="1"/>
    <n v="1"/>
    <n v="1"/>
    <n v="1"/>
    <n v="0"/>
    <x v="0"/>
  </r>
  <r>
    <n v="9"/>
    <s v="Greenfield"/>
    <s v="Земельный участок 1,72 га д. Маурино"/>
    <x v="3"/>
    <x v="0"/>
    <s v="Мормина А.А."/>
    <s v="д. Маурино (СП Майское)"/>
    <m/>
    <s v="35:25:0000000:326"/>
    <n v="17200"/>
    <m/>
    <m/>
    <m/>
    <m/>
    <m/>
    <s v="Промышленность и переработка"/>
    <s v="Промышленность"/>
    <s v="Земли промышленного назначения"/>
    <s v="Федеральная собственность"/>
    <s v="Федеральная собственность"/>
    <s v="Аренда"/>
    <s v="Да (3000 м.)"/>
    <s v="Да (3000м.)"/>
    <s v="Да (3000м.)"/>
    <s v="Да (3000м.)"/>
    <s v="Да (3000м.)"/>
    <s v="Да"/>
    <s v="Да"/>
    <s v="Да"/>
    <s v="Да"/>
    <s v="Да"/>
    <s v="Да"/>
    <s v="Нет"/>
    <s v="https://investregion35.ru/ru/project-sites/plot-of-1-72-ha-d-maurino/"/>
    <n v="1"/>
    <n v="1"/>
    <n v="1"/>
    <n v="1"/>
    <n v="1"/>
    <n v="1"/>
    <n v="1"/>
    <n v="1"/>
    <n v="1"/>
    <n v="1"/>
    <n v="1"/>
    <n v="0"/>
    <x v="0"/>
  </r>
  <r>
    <n v="10"/>
    <s v="Greenfield"/>
    <s v="Земельный участок 2 га д. Калинкино"/>
    <x v="3"/>
    <x v="0"/>
    <s v="Мормина А.А."/>
    <s v="д. Калинкино (СП Майское)"/>
    <m/>
    <m/>
    <n v="20000"/>
    <m/>
    <m/>
    <m/>
    <m/>
    <m/>
    <s v="Промышленность и переработка"/>
    <s v="Промышленность"/>
    <s v="Земли промышленного назначения"/>
    <s v="Государственная собственность до разграничения"/>
    <s v="Государственная собственность до разграничения"/>
    <s v="Аренда"/>
    <s v="Да (1500 м.)"/>
    <s v="Да (1500 м.)"/>
    <s v="Да"/>
    <s v="Да (1500 м.)"/>
    <s v="Да (1500 м.)"/>
    <s v="Да"/>
    <s v="Да"/>
    <s v="Да"/>
    <s v="Да"/>
    <s v="Да"/>
    <s v="Да"/>
    <s v="Нет"/>
    <s v="https://investregion35.ru/ru/project-sites/land-plot-of-2-hectares-d-kalinkino/"/>
    <n v="1"/>
    <n v="1"/>
    <n v="1"/>
    <n v="1"/>
    <n v="1"/>
    <n v="1"/>
    <n v="1"/>
    <n v="1"/>
    <n v="1"/>
    <n v="1"/>
    <n v="1"/>
    <n v="0"/>
    <x v="0"/>
  </r>
  <r>
    <n v="11"/>
    <s v="Greenfield"/>
    <s v="Земельный участок с/п Майское п.Майский 0,3 Га"/>
    <x v="3"/>
    <x v="0"/>
    <s v="Мормина А.А."/>
    <s v="Вологодская область,_x000a_Вологодский район,_x000a_с/п Майское, п. Майский. "/>
    <s v="Нет"/>
    <m/>
    <n v="3000"/>
    <m/>
    <m/>
    <m/>
    <m/>
    <m/>
    <m/>
    <s v="Сельскохозяйственное использование"/>
    <m/>
    <s v="Государственная собственность до разграничения"/>
    <s v="Государственная собственность до разграничения"/>
    <m/>
    <s v="Да"/>
    <s v="Да"/>
    <s v="Да"/>
    <s v="Да"/>
    <s v="Да"/>
    <s v="Да (автодорога А-119 «Вологда – Медвежьегорск»)"/>
    <s v="Да"/>
    <s v="Да"/>
    <s v="Да"/>
    <s v="Да"/>
    <s v="Да"/>
    <s v="Нет"/>
    <s v="https://investregion35.ru/ru/project-sites/plot-s-p-may-may-p-0-3-ha/"/>
    <n v="1"/>
    <n v="1"/>
    <n v="1"/>
    <n v="1"/>
    <n v="1"/>
    <n v="1"/>
    <n v="1"/>
    <n v="1"/>
    <n v="1"/>
    <n v="1"/>
    <n v="1"/>
    <n v="0"/>
    <x v="0"/>
  </r>
  <r>
    <n v="12"/>
    <s v="Greenfield"/>
    <s v="Земельный участок г.Вологда 6,9 га"/>
    <x v="0"/>
    <x v="0"/>
    <s v="Мормина А.А."/>
    <s v=" ул. Промышленная "/>
    <m/>
    <s v="35:24:0203007:417"/>
    <n v="68662"/>
    <m/>
    <m/>
    <m/>
    <m/>
    <m/>
    <s v="Промышленность и переработка"/>
    <s v="Промышленность"/>
    <s v="Промышленные предприятия и коммунально-складские организации IV - V классов, опасности"/>
    <s v="Муниципальная собственность"/>
    <s v="Череповецкий район"/>
    <s v="Аренда"/>
    <s v="Да (250 м._x000a_5 м3/сутки)"/>
    <s v="Да (850 м._x000a_5 м3/сутки)"/>
    <s v="Да (100 м._x000a_500 кВт/час)"/>
    <s v="Да (250 м._x000a_408 м3/сутки)"/>
    <s v="Да (350 м._x000a_0.20 ггкалл/час)"/>
    <s v="Да (10 км)"/>
    <s v="Да (5 км)"/>
    <s v="Да"/>
    <s v="Да"/>
    <s v="Да"/>
    <s v="Да"/>
    <s v="Нет"/>
    <s v="https://investregion35.ru/ru/project-sites/land-vologda-6-9-ha/"/>
    <n v="1"/>
    <n v="1"/>
    <n v="1"/>
    <n v="1"/>
    <n v="1"/>
    <n v="1"/>
    <n v="1"/>
    <n v="1"/>
    <n v="1"/>
    <n v="1"/>
    <n v="1"/>
    <n v="0"/>
    <x v="0"/>
  </r>
  <r>
    <n v="13"/>
    <s v="Greenfield"/>
    <s v="Земельный участок п. Шексна 4,5 га"/>
    <x v="4"/>
    <x v="0"/>
    <s v="Мормина А.А."/>
    <s v="п Шексна, ул Октябрьская, д 116"/>
    <m/>
    <s v="35:23:0304011:93"/>
    <n v="45000"/>
    <m/>
    <m/>
    <m/>
    <m/>
    <m/>
    <s v="Социальная сфера и спорт"/>
    <s v="Спорт"/>
    <s v="Для строительства физкультурно-оздоровительного комплекса с универсальным игровым залом, гостиницей и бассейном"/>
    <m/>
    <m/>
    <s v="Аренда"/>
    <s v="Да"/>
    <s v="Да"/>
    <s v="Да"/>
    <s v="Да"/>
    <s v="Да"/>
    <s v="Да"/>
    <s v="Да"/>
    <s v="Да"/>
    <s v="Да"/>
    <s v="Да"/>
    <s v="Да"/>
    <s v="Да"/>
    <s v="https://investregion35.ru/ru/project-sites/land-p-sheksna-4-5-hectares/"/>
    <n v="1"/>
    <n v="1"/>
    <n v="1"/>
    <n v="1"/>
    <n v="1"/>
    <n v="1"/>
    <n v="1"/>
    <n v="1"/>
    <n v="1"/>
    <n v="1"/>
    <n v="1"/>
    <n v="1"/>
    <x v="0"/>
  </r>
  <r>
    <n v="14"/>
    <s v="Greenfield"/>
    <s v="Земельный участок п.Шексна 0,38 Га"/>
    <x v="4"/>
    <x v="0"/>
    <s v="Мормина А.А."/>
    <s v="Шекснинский р-н п.Шексна ул.Шоссейная рядом с д.36"/>
    <m/>
    <s v="35:23:0205023:77"/>
    <n v="3772"/>
    <m/>
    <m/>
    <m/>
    <m/>
    <m/>
    <s v="Земли населенных пунктов"/>
    <s v="Социальное обслуживание"/>
    <s v="_x000a_Жилая застройка"/>
    <m/>
    <m/>
    <s v="Аренда"/>
    <s v="Да"/>
    <s v="Да"/>
    <s v="Да"/>
    <s v="Да"/>
    <s v="Да"/>
    <s v="Да (0,7 км)"/>
    <s v="Да"/>
    <s v="Да"/>
    <s v="Да"/>
    <s v="Да"/>
    <s v="Да"/>
    <s v="Да"/>
    <s v="https://investregion35.ru/ru/project-sites/land-p-sheksna-0-38-ha/"/>
    <n v="1"/>
    <n v="1"/>
    <n v="1"/>
    <n v="1"/>
    <n v="1"/>
    <n v="1"/>
    <n v="1"/>
    <n v="1"/>
    <n v="1"/>
    <n v="1"/>
    <n v="1"/>
    <n v="1"/>
    <x v="0"/>
  </r>
  <r>
    <n v="15"/>
    <s v="Greenfield"/>
    <s v="Земельный участок п.Шексна 0,49 Га"/>
    <x v="4"/>
    <x v="0"/>
    <s v="Мормина А.А."/>
    <s v="Шекснинский р-н п.Шексна ул.Первомайская д.3"/>
    <m/>
    <s v="35:23:0205011:36"/>
    <n v="4891"/>
    <m/>
    <m/>
    <m/>
    <m/>
    <m/>
    <s v="Земли населенных пунктов"/>
    <s v="Социальное обслуживание"/>
    <s v="_x000a_Жилая застройка"/>
    <m/>
    <m/>
    <s v="Аренда"/>
    <s v="Да"/>
    <s v="Да"/>
    <s v="Да"/>
    <s v="Да"/>
    <s v="Да"/>
    <s v="Да (1.7 км)"/>
    <s v="Да"/>
    <s v="Да"/>
    <s v="Да"/>
    <s v="Да"/>
    <s v="Да"/>
    <s v="Да"/>
    <s v="https://investregion35.ru/ru/project-sites/land-p-sheksna-0-49-ha/"/>
    <n v="1"/>
    <n v="1"/>
    <n v="1"/>
    <n v="1"/>
    <n v="1"/>
    <n v="1"/>
    <n v="1"/>
    <n v="1"/>
    <n v="1"/>
    <n v="1"/>
    <n v="1"/>
    <n v="1"/>
    <x v="0"/>
  </r>
  <r>
    <n v="16"/>
    <s v="Greenfield"/>
    <s v="Земельный участок п.Шексна 0,29 Га"/>
    <x v="4"/>
    <x v="0"/>
    <s v="Мормина А.А."/>
    <s v="Шекснинский р-н п.Шескна ул.Починковская д.11"/>
    <m/>
    <s v="35:23:0205005:86"/>
    <n v="2904"/>
    <m/>
    <m/>
    <m/>
    <m/>
    <m/>
    <s v="Земли населенных пунктов"/>
    <s v="Социальное обслуживание"/>
    <s v="_x000a_Жилая застройка"/>
    <m/>
    <m/>
    <s v="Аренда"/>
    <s v="Да"/>
    <s v="Да"/>
    <s v="Да"/>
    <s v="Да"/>
    <s v="Да"/>
    <s v="Да (2 км)"/>
    <s v="Да"/>
    <s v="Да"/>
    <s v="Да"/>
    <s v="Да"/>
    <s v="Да"/>
    <s v="Да"/>
    <s v="https://investregion35.ru/ru/project-sites/land-p-sheksna-0-29-ha/"/>
    <n v="1"/>
    <n v="1"/>
    <n v="1"/>
    <n v="1"/>
    <n v="1"/>
    <n v="1"/>
    <n v="1"/>
    <n v="1"/>
    <n v="1"/>
    <n v="1"/>
    <n v="1"/>
    <n v="1"/>
    <x v="0"/>
  </r>
  <r>
    <n v="17"/>
    <s v="Greenfield"/>
    <s v="Земельный участок п.Шексна 5,7 Га"/>
    <x v="4"/>
    <x v="0"/>
    <s v="Мормина А.А."/>
    <s v="п.Шексна ул.Спортивная "/>
    <m/>
    <s v="35:23:0304022:307"/>
    <n v="57000"/>
    <m/>
    <m/>
    <m/>
    <m/>
    <m/>
    <s v="Социальное обслуживание"/>
    <s v="Социальное обслуживание"/>
    <s v="Социальное обслуживание"/>
    <m/>
    <m/>
    <s v="Аренда"/>
    <s v="Да"/>
    <s v="Да"/>
    <s v="Да"/>
    <s v="Да"/>
    <s v="Да"/>
    <s v="Да (0,5 км)"/>
    <s v="Да"/>
    <s v="Да"/>
    <s v="Да"/>
    <s v="Да"/>
    <s v="Да"/>
    <s v="Да"/>
    <s v="https://investregion35.ru/ru/project-sites/land-p-sheksna-5-7-ha/"/>
    <n v="1"/>
    <n v="1"/>
    <n v="1"/>
    <n v="1"/>
    <n v="1"/>
    <n v="1"/>
    <n v="1"/>
    <n v="1"/>
    <n v="1"/>
    <n v="1"/>
    <n v="1"/>
    <n v="1"/>
    <x v="0"/>
  </r>
  <r>
    <n v="18"/>
    <s v="Greenfield"/>
    <s v="Земельный участок с.Любомирово 30 Га"/>
    <x v="4"/>
    <x v="0"/>
    <s v="Мормина А.А."/>
    <s v="Шекснинский р-н с.Любомирово "/>
    <m/>
    <m/>
    <n v="30000"/>
    <m/>
    <m/>
    <m/>
    <m/>
    <m/>
    <s v="Земли населенных пунктов"/>
    <s v="Отдых (рекреация)"/>
    <s v="_x000a_Жилая застройка"/>
    <m/>
    <m/>
    <s v="Аренда"/>
    <s v="Да"/>
    <s v="Да"/>
    <s v="Да"/>
    <s v="Да"/>
    <s v="Да"/>
    <s v="Да (9 км)"/>
    <s v="Да"/>
    <s v="Да"/>
    <s v="Да"/>
    <s v="Да"/>
    <s v="Да"/>
    <s v="Да"/>
    <s v="https://investregion35.ru/ru/project-sites/land-s-lubomirova-30-hectares/"/>
    <n v="1"/>
    <n v="1"/>
    <n v="1"/>
    <n v="1"/>
    <n v="1"/>
    <n v="1"/>
    <n v="1"/>
    <n v="1"/>
    <n v="1"/>
    <n v="1"/>
    <n v="1"/>
    <n v="1"/>
    <x v="0"/>
  </r>
  <r>
    <n v="19"/>
    <s v="Greenfield"/>
    <s v="Земельный участок д.Прогресс  0,43 Га"/>
    <x v="4"/>
    <x v="0"/>
    <s v="Мормина А.А."/>
    <s v="Шекснинский р-н  д. Прогресс ул.Центральная"/>
    <m/>
    <s v="35:23:0301058:381"/>
    <n v="4290"/>
    <m/>
    <m/>
    <m/>
    <m/>
    <m/>
    <s v="Социальное обслуживание"/>
    <s v="Социальное обслуживание"/>
    <s v="Социальное обслуживание"/>
    <m/>
    <m/>
    <s v="Аренда"/>
    <s v="Да"/>
    <s v="Да"/>
    <s v="Да"/>
    <s v="Да"/>
    <s v="Да"/>
    <s v="Да (3,1 км)"/>
    <s v="Да"/>
    <s v="Да"/>
    <s v="Да"/>
    <s v="Да"/>
    <s v="Да"/>
    <s v="Да"/>
    <s v="https://investregion35.ru/ru/project-sites/land-d-the-progress-of-0-43-hectares/"/>
    <n v="1"/>
    <n v="1"/>
    <n v="1"/>
    <n v="1"/>
    <n v="1"/>
    <n v="1"/>
    <n v="1"/>
    <n v="1"/>
    <n v="1"/>
    <n v="1"/>
    <n v="1"/>
    <n v="1"/>
    <x v="0"/>
  </r>
  <r>
    <n v="20"/>
    <s v="Greenfield"/>
    <s v="Земельный участок д.Прогресс   0,41 Га "/>
    <x v="4"/>
    <x v="0"/>
    <s v="Мормина А.А."/>
    <s v="Шекснинский р-н д.Прогресс ул.Центральная "/>
    <m/>
    <s v="35:23:0301058:382"/>
    <n v="4059"/>
    <m/>
    <m/>
    <m/>
    <m/>
    <m/>
    <s v="Социальное обслуживание"/>
    <s v="Социальное обслуживание"/>
    <s v="Социальное обслуживание"/>
    <m/>
    <m/>
    <s v="Аренда"/>
    <s v="Да"/>
    <s v="Да"/>
    <s v="Да"/>
    <s v="Да"/>
    <s v="Да"/>
    <s v="Да (3,1 км)"/>
    <s v="Да"/>
    <s v="Да"/>
    <s v="Да"/>
    <s v="Да"/>
    <s v="Да"/>
    <s v="Да"/>
    <s v="https://investregion35.ru/ru/project-sites/land-d-the-progress-of-0-41-hectares-/"/>
    <n v="1"/>
    <n v="1"/>
    <n v="1"/>
    <n v="1"/>
    <n v="1"/>
    <n v="1"/>
    <n v="1"/>
    <n v="1"/>
    <n v="1"/>
    <n v="1"/>
    <n v="1"/>
    <n v="1"/>
    <x v="0"/>
  </r>
  <r>
    <n v="21"/>
    <s v="Greenfield"/>
    <s v="Земельный участок д.Прогресс    0,38 Га"/>
    <x v="4"/>
    <x v="0"/>
    <s v="Мормина А.А."/>
    <s v="Шекснинский р-н д.Прогресс ул.Центральная "/>
    <m/>
    <s v="35:23:0301058:383"/>
    <n v="3842"/>
    <m/>
    <m/>
    <m/>
    <m/>
    <m/>
    <s v="Социальное обслуживание"/>
    <s v="Социальное обслуживание"/>
    <s v="Социальное обслуживание"/>
    <m/>
    <m/>
    <s v="Аренда"/>
    <s v="Да"/>
    <s v="Да"/>
    <s v="Да"/>
    <s v="Да"/>
    <s v="Да"/>
    <s v="Да (3,1 км)"/>
    <s v="Да"/>
    <s v="Да"/>
    <s v="Да"/>
    <s v="Да"/>
    <s v="Да"/>
    <s v="Да"/>
    <s v="https://investregion35.ru/ru/project-sites/land-d-the-progress-of-0-38-hectares/"/>
    <n v="1"/>
    <n v="1"/>
    <n v="1"/>
    <n v="1"/>
    <n v="1"/>
    <n v="1"/>
    <n v="1"/>
    <n v="1"/>
    <n v="1"/>
    <n v="1"/>
    <n v="1"/>
    <n v="1"/>
    <x v="0"/>
  </r>
  <r>
    <n v="22"/>
    <s v="Greenfield"/>
    <s v="Земельный участок д.Прогресс    0,39 Га"/>
    <x v="4"/>
    <x v="0"/>
    <s v="Мормина А.А."/>
    <s v="Шекснинский р-н д.Прогресс ул.Центральная "/>
    <m/>
    <s v="35:23:0301058:384"/>
    <n v="3859"/>
    <m/>
    <m/>
    <m/>
    <m/>
    <m/>
    <s v="Социальное обслуживание"/>
    <s v="Социальное обслуживание"/>
    <s v="Социальное обслуживание"/>
    <m/>
    <m/>
    <s v="Аренда"/>
    <s v="Да"/>
    <s v="Да"/>
    <s v="Да "/>
    <s v="Да"/>
    <s v="Да"/>
    <s v="Да (3,1 км)"/>
    <s v="Да"/>
    <s v="Да"/>
    <s v="Да"/>
    <s v="Да"/>
    <s v="Да"/>
    <s v="Да"/>
    <s v="https://investregion35.ru/ru/project-sites/land-d-the-progress-of-0-39-ha/"/>
    <n v="1"/>
    <n v="1"/>
    <n v="1"/>
    <n v="1"/>
    <n v="1"/>
    <n v="1"/>
    <n v="1"/>
    <n v="1"/>
    <n v="1"/>
    <n v="1"/>
    <n v="1"/>
    <n v="1"/>
    <x v="0"/>
  </r>
  <r>
    <n v="23"/>
    <s v="Greenfield"/>
    <s v="Земельный участок 8,5 га г. Бабаево"/>
    <x v="2"/>
    <x v="0"/>
    <s v="Никитин И.Н."/>
    <s v="г. Бабаево ул. Пушкина 78"/>
    <m/>
    <s v="35:02:0103027:125  35:02:0103028:8   35:02:03008002:99  35:02:0103028:35             "/>
    <s v="22000          22500          22500         17560"/>
    <m/>
    <m/>
    <m/>
    <m/>
    <m/>
    <s v="Промышленность и переработка"/>
    <s v="Промышленность"/>
    <s v="Для размещения промышленных объектов"/>
    <s v="Муниципальная собственность"/>
    <s v="Бабаевский район"/>
    <s v="Аренда / продажа в собственность"/>
    <s v="Да (250 м.)"/>
    <s v="Да (250 м.)"/>
    <s v="Да (50 м.)"/>
    <s v="Да (700 м.)"/>
    <s v="Нет"/>
    <s v="Да"/>
    <s v="Да"/>
    <s v="Да"/>
    <s v="Да"/>
    <s v="Нет"/>
    <s v="Да"/>
    <s v="Нет"/>
    <s v="https://investregion35.ru/ru/project-sites/plot-8-5-ha-g-babaevo/"/>
    <n v="1"/>
    <n v="1"/>
    <n v="1"/>
    <n v="1"/>
    <n v="0"/>
    <n v="1"/>
    <n v="1"/>
    <n v="1"/>
    <n v="1"/>
    <n v="0"/>
    <n v="1"/>
    <n v="0"/>
    <x v="1"/>
  </r>
  <r>
    <n v="24"/>
    <s v="Greenfield"/>
    <s v="Земельный участок Верховажсский р-н 0,8 км от п. Теплый Ручей  2,0 Га"/>
    <x v="5"/>
    <x v="1"/>
    <s v="Королева Т.И."/>
    <s v="Верховажский р-н 0,8 км от п. Теплый Ручей"/>
    <m/>
    <m/>
    <n v="20000"/>
    <m/>
    <m/>
    <m/>
    <m/>
    <m/>
    <s v="Промышленность"/>
    <s v="Сельскохозяйственное использование"/>
    <s v="Земельный участок для малого и среднего бизнеса для размещения предприятий"/>
    <m/>
    <m/>
    <s v="В аренду по итогам торгов"/>
    <s v="Да (Автономное)"/>
    <s v="Да (Автономное)"/>
    <s v="Да ( КТП 10/0,4 кВт)"/>
    <s v="Нет"/>
    <s v="Да (Автономное)"/>
    <s v="Да (11 км от федеральной автотрассы М-8 –Москва –Архангельск) "/>
    <s v="Да (50 км до г. Вельск (до железной дороги),"/>
    <s v="Да"/>
    <s v="Нет"/>
    <s v="Нет"/>
    <s v="Да"/>
    <s v="Нет"/>
    <s v="https://investregion35.ru/ru/project-sites/land-verkhovazhsky-r-n-0-8-km-from-p-the-warm-stream-2-0-ha/"/>
    <n v="1"/>
    <n v="1"/>
    <n v="1"/>
    <n v="0"/>
    <n v="1"/>
    <n v="1"/>
    <n v="1"/>
    <n v="1"/>
    <n v="0"/>
    <n v="0"/>
    <n v="1"/>
    <n v="0"/>
    <x v="0"/>
  </r>
  <r>
    <n v="25"/>
    <s v="Greenfield"/>
    <s v="Земельный участок СП Нижне-Важское,_x000a_рядом с д.Черемушки 1,0 Га"/>
    <x v="5"/>
    <x v="1"/>
    <s v="Королева Т.И."/>
    <s v="Вологодская область, Верховажский район, СП Нижне-Важское,_x000a_рядом с д.Черемушки"/>
    <m/>
    <m/>
    <n v="10000"/>
    <m/>
    <m/>
    <m/>
    <m/>
    <m/>
    <s v="Промышленность"/>
    <s v="Сельскохозяйственное использование"/>
    <s v="Земельный участок для малого и среднего бизнеса_x000a_для размещения предприятий деревообрабатывающего производства,_x000a_легкой и пищевой промышленности, складов хранения"/>
    <s v="Государственная собственность до разграничения"/>
    <s v="Государственная собственность до разграничения"/>
    <s v="Проведение аукциона на право заключения договора аренды"/>
    <s v="Да (Автономное)"/>
    <s v="Да (Автономное)"/>
    <s v="Да ( КТП 10/0,4 кВт)"/>
    <s v="Нет"/>
    <s v="Да (Автономное)"/>
    <s v="Да (5 км от федеральной автотрассы М-8 Москва –Архангельск)"/>
    <s v="Да (43_x000a_км до г. Вельск (до железной дороги)"/>
    <s v="Да"/>
    <s v="Нет"/>
    <s v="Нет"/>
    <s v="Да"/>
    <s v="Нет"/>
    <s v="https://investregion35.ru/ru/project-sites/land-sp-lower-vazhskiy-near-d-cheremushki-1-0-hectares/"/>
    <n v="1"/>
    <n v="1"/>
    <n v="1"/>
    <n v="0"/>
    <n v="1"/>
    <n v="1"/>
    <n v="1"/>
    <n v="1"/>
    <n v="0"/>
    <n v="0"/>
    <n v="1"/>
    <n v="0"/>
    <x v="0"/>
  </r>
  <r>
    <n v="26"/>
    <s v="Greenfield"/>
    <s v="Земельный участок Верховажский район СП Нижне-Важское 54,0 Га"/>
    <x v="5"/>
    <x v="1"/>
    <s v="Королева Т.И."/>
    <s v="Вологодская область, Верховажский район, СП Нижне-Важское,_x000a_рядом с д.Игумново"/>
    <m/>
    <m/>
    <n v="540000"/>
    <m/>
    <m/>
    <m/>
    <m/>
    <m/>
    <s v="Промышленность"/>
    <s v="Сельскохозяйственное использование"/>
    <s v="Земельный участок для малого и среднего бизнеса_x000a_для размещения предприятий деревообрабатывающего производства,_x000a_легкой и пищевой промышленности, складов хранения"/>
    <s v="Государственная собственность до разграничения"/>
    <s v="Государственная собственность до разграничения"/>
    <s v="Проведение аукциона на право заключения договора аренды"/>
    <s v="Да (Автономное)"/>
    <s v="Да (Автономное)"/>
    <s v="Да ( КТП 10/0,4 кВт)"/>
    <s v="Нет"/>
    <s v="Да (Автономное)"/>
    <s v="Да (7 км от федеральной автотрассы М-8 Москва –Архангельск)"/>
    <s v="Да (43_x000a_км до г. Вельск (до железной дороги)"/>
    <s v="Да"/>
    <s v="Нет"/>
    <s v="Нет"/>
    <s v="Да"/>
    <s v="Нет"/>
    <s v="https://investregion35.ru/ru/project-sites/land-sp-lower-vazhskiy-54-0-ha/"/>
    <n v="1"/>
    <n v="1"/>
    <n v="1"/>
    <n v="0"/>
    <n v="1"/>
    <n v="1"/>
    <n v="1"/>
    <n v="1"/>
    <n v="0"/>
    <n v="0"/>
    <n v="1"/>
    <n v="0"/>
    <x v="0"/>
  </r>
  <r>
    <n v="27"/>
    <s v="Greenfield"/>
    <s v="Земельный участок Верховажский район, СП Нижне-Важское 0,5 ГА"/>
    <x v="5"/>
    <x v="1"/>
    <s v="Королева Т.И."/>
    <s v="Вологодская область, Верховажский район, СП НижнеВажское, рядом с д.Ручьевская"/>
    <m/>
    <m/>
    <n v="5000"/>
    <m/>
    <m/>
    <m/>
    <m/>
    <m/>
    <s v="Промышленность"/>
    <s v="Сельскохозяйственное использование"/>
    <s v="Земельный участок для малого и среднего бизнеса_x000a_для размещения предприятий деревообрабатывающего производства,_x000a_легкой и пищевой промышленности, складов хранения"/>
    <s v="Государственная собственность до разграничения"/>
    <s v="Государственная собственность до разграничения"/>
    <s v="Проведение аукциона на право заключения договора аренды"/>
    <s v="Да (Автономное)"/>
    <s v="Да (Автономное)"/>
    <s v="Да ( КТП 10/0,4 кВт)"/>
    <s v="Нет"/>
    <s v="Да (Автономное)"/>
    <s v="Да (7 км от федеральной автотрассы М-8 Москва –Архангельск)"/>
    <s v="Да (43_x000a_км до г. Вельск (до железной дороги)"/>
    <s v="Да"/>
    <s v="Нет"/>
    <s v="Нет"/>
    <s v="Да"/>
    <s v="Нет"/>
    <s v="https://investregion35.ru/ru/project-sites/land-sp-lower-vazhskiy-0-5-ha/"/>
    <n v="1"/>
    <n v="1"/>
    <n v="1"/>
    <n v="0"/>
    <n v="1"/>
    <n v="1"/>
    <n v="1"/>
    <n v="1"/>
    <n v="0"/>
    <n v="0"/>
    <n v="1"/>
    <n v="0"/>
    <x v="0"/>
  </r>
  <r>
    <n v="28"/>
    <s v="Greenfield"/>
    <s v="Земельный участок СП НижнеВажское, рядом с д.Пятино 4,5Га"/>
    <x v="5"/>
    <x v="1"/>
    <s v="Королева Т.И."/>
    <s v="Вологодская область, Верховажский район, СП НижнеВажское, рядом с д.Пятино"/>
    <m/>
    <m/>
    <n v="45000"/>
    <m/>
    <m/>
    <m/>
    <m/>
    <m/>
    <s v="Промышленность"/>
    <s v="Сельскохозяйственное использование"/>
    <s v="Земельный участок для малого и среднего бизнеса_x000a_для размещения предприятий деревообрабатывающего производства,_x000a_легкой и пищевой промышленности, складов хранения"/>
    <m/>
    <m/>
    <m/>
    <s v="Да (Автономное)"/>
    <s v="Да (Автономное)"/>
    <s v="Да ( КТП 10/0,4 кВт)"/>
    <s v="Нет"/>
    <s v="Да (Автономное)"/>
    <s v="Да (2 км от федеральной автотрассы М-8 Москва –Архангельск)"/>
    <s v="Да (53_x000a_км до г. Вельск (до железной дороги)"/>
    <s v="Да"/>
    <s v="Нет"/>
    <s v="Нет"/>
    <s v="Да"/>
    <s v="Нет"/>
    <s v="https://investregion35.ru/ru/project-sites/land-sp-nizhnevolzhskoe-near-d-patino-4-5-hectares/"/>
    <n v="1"/>
    <n v="1"/>
    <n v="1"/>
    <n v="0"/>
    <n v="1"/>
    <n v="1"/>
    <n v="1"/>
    <n v="1"/>
    <n v="0"/>
    <n v="0"/>
    <n v="1"/>
    <n v="0"/>
    <x v="0"/>
  </r>
  <r>
    <n v="29"/>
    <s v="Greenfield"/>
    <s v="Земельный участок СП Нижне-Важское рядом с д.Истопочная 7,0 ГА"/>
    <x v="5"/>
    <x v="1"/>
    <s v="Королева Т.И."/>
    <s v="Вологодская область, Верховажский район, СП Нижне-Важское,_x000a_рядом с д.Истопочная"/>
    <m/>
    <m/>
    <n v="70000"/>
    <m/>
    <m/>
    <m/>
    <m/>
    <m/>
    <s v="Промышленность"/>
    <s v="Сельскохозяйственное использование"/>
    <s v="Земельный участок для малого и среднего бизнеса_x000a_для размещения предприятий деревообрабатывающего производства,_x000a_легкой и пищевой промышленности, складов хранения"/>
    <s v="Государственная собственность до разграничения"/>
    <s v="Государственная собственность до разграничения"/>
    <m/>
    <s v="Да (Автономное)"/>
    <s v="Да (Автономное)"/>
    <s v="Да ( КТП 10/0,4 кВт)"/>
    <s v="Нет"/>
    <s v="Да (Автономное)"/>
    <s v="Да (23 км от федеральной автотрассы М-8 Москва –Архангельск)"/>
    <s v="Да (56_x000a_км до г. Вельск (до железной дороги)"/>
    <s v="Да"/>
    <s v="Нет"/>
    <s v="Нет"/>
    <s v="Да"/>
    <s v="Нет"/>
    <s v="https://investregion35.ru/ru/project-sites/land-sp-lower-vazhskiy-near-d-istocna-7-0-ha/"/>
    <n v="1"/>
    <n v="1"/>
    <n v="1"/>
    <n v="0"/>
    <n v="1"/>
    <n v="1"/>
    <n v="1"/>
    <n v="1"/>
    <n v="0"/>
    <n v="0"/>
    <n v="1"/>
    <n v="0"/>
    <x v="0"/>
  </r>
  <r>
    <n v="30"/>
    <s v="Greenfield"/>
    <s v="Земльный участок СП Нижне-Важское,_x000a_рядом с д.Марковская 1,0 Га"/>
    <x v="5"/>
    <x v="1"/>
    <s v="Королева Т.И."/>
    <s v="Вологодская область, Верховажский район, СП Нижне-Важское,_x000a_рядом с д.Марковская"/>
    <m/>
    <m/>
    <n v="10000"/>
    <m/>
    <m/>
    <m/>
    <m/>
    <m/>
    <s v="Промышленность"/>
    <s v="Сельскохозяйственное использование"/>
    <s v="Земельный участок для малого и среднего бизнеса_x000a_для размещения предприятий деревообрабатывающего производства,_x000a_легкой и пищевой промышленности, складов хранения"/>
    <s v="Государственная собственность до разграничения"/>
    <s v="Государственная собственность до разграничения"/>
    <s v="Проведение аукциона на право заключения договора аренды"/>
    <s v="Да (Автономное)"/>
    <s v="Да (Автономное)"/>
    <s v="Да ( КТП 10/0,4 кВт)"/>
    <s v="Нет"/>
    <s v="Да (Автономное)"/>
    <s v="Да (1.5 км от федеральной автотрассы М-8 Москва –Архангельск)"/>
    <s v="Да (50 км до г. Вельск (до железной дороги)"/>
    <s v="Да"/>
    <s v="Нет"/>
    <s v="Нет"/>
    <s v="Да"/>
    <s v="Нет"/>
    <s v="https://investregion35.ru/ru/project-sites/the-land-is-covered-sp-lower-vazhskiy-near-d-markov-1-0-hectares/"/>
    <n v="1"/>
    <n v="1"/>
    <n v="1"/>
    <n v="0"/>
    <n v="1"/>
    <n v="1"/>
    <n v="1"/>
    <n v="1"/>
    <n v="0"/>
    <n v="0"/>
    <n v="1"/>
    <n v="0"/>
    <x v="0"/>
  </r>
  <r>
    <n v="31"/>
    <s v="Greenfield"/>
    <s v="Земельный участок Верховажский р-н  Чушевицкий с/с, п.Каменка 0,8Га"/>
    <x v="5"/>
    <x v="1"/>
    <s v="Королева Т.И."/>
    <s v="Вологодская область, Верховажский район, Чушевицкий с/с, п._x000a_Каменка, ул. Набережная"/>
    <m/>
    <m/>
    <n v="8000"/>
    <m/>
    <m/>
    <m/>
    <m/>
    <m/>
    <s v="Промышленность"/>
    <s v="Сельскохозяйственное использование"/>
    <s v="Земельный участок для малого и среднего бизнеса_x000a_для размещения предприятий деревообрабатывающего производства,_x000a_легкой и пищевой промышленности, складов хранения"/>
    <s v="Государственная собственность до разграничения"/>
    <s v="Государственная собственность до разграничения"/>
    <s v="Проведение аукциона на право заключения договора аренды"/>
    <s v="Да (Автономное)"/>
    <s v="Да (Автономное)"/>
    <s v="Да ( КТП 10/0,4 кВт)"/>
    <s v="Нет"/>
    <s v="Да (Автономное от котельных, работающих на твердом топливе)"/>
    <s v="Да (10 км от федеральной автотрассы М-8 Москва –Архангельск)"/>
    <s v="Да (90_x000a_км до г. Вельск (до железной дороги)"/>
    <s v="Да"/>
    <s v="Нет"/>
    <s v="Нет"/>
    <s v="Да"/>
    <s v="Нет"/>
    <s v="https://investregion35.ru/ru/project-sites/land-cholewicki-s-c-the-heater-section-of-the-0-8-hectares/"/>
    <n v="1"/>
    <n v="1"/>
    <n v="1"/>
    <n v="0"/>
    <n v="1"/>
    <n v="1"/>
    <n v="1"/>
    <n v="1"/>
    <n v="0"/>
    <n v="0"/>
    <n v="1"/>
    <n v="0"/>
    <x v="0"/>
  </r>
  <r>
    <n v="32"/>
    <s v="Greenfield"/>
    <s v="Земельный участок Чушевицкий с/с, д._x000a_Берег  7,8 Га"/>
    <x v="5"/>
    <x v="1"/>
    <s v="Королева Т.И."/>
    <s v="Вологодская область, Верховажский район, Чушевицкий с/с, д._x000a_Берег"/>
    <m/>
    <m/>
    <n v="78000"/>
    <m/>
    <m/>
    <m/>
    <m/>
    <m/>
    <s v="Промышленность"/>
    <s v="Сельскохозяйственное использование"/>
    <s v="Земельный участок для малого и среднего бизнеса_x000a_для размещения предприятий деревообрабатывающего производства,_x000a_легкой и пищевой промышленности, складов хранения"/>
    <s v="Государственная собственность до разграничения"/>
    <s v="Государственная собственность до разграничения"/>
    <s v="Проведение аукциона на право заключения договора аренды"/>
    <s v="Да (Автономное)"/>
    <s v="Да (Автономное)"/>
    <s v="Да ( КТП 10/0,4 кВт)"/>
    <s v="Нет"/>
    <s v="Да (Автономное от котельных, работающих на твердом топливе)"/>
    <s v="Да (6 км от федеральной автотрассы М-8 Москва –Архангельск)"/>
    <s v="Да (77_x000a_км до г. Вельск (до железной дороги)"/>
    <s v="Да"/>
    <s v="Нет"/>
    <s v="Нет"/>
    <s v="Да"/>
    <s v="Нет"/>
    <s v="https://investregion35.ru/ru/project-sites/land-cholewicki-with-with-d-the-shore-of-7-8-hectares/"/>
    <n v="1"/>
    <n v="1"/>
    <n v="1"/>
    <n v="0"/>
    <n v="1"/>
    <n v="1"/>
    <n v="1"/>
    <n v="1"/>
    <n v="0"/>
    <n v="0"/>
    <n v="1"/>
    <n v="0"/>
    <x v="0"/>
  </r>
  <r>
    <n v="33"/>
    <s v="Greenfield"/>
    <s v="Земельный участок Чушевицкий с/с, п._x000a_Каменка 2,4 Га"/>
    <x v="5"/>
    <x v="1"/>
    <s v="Королева Т.И."/>
    <s v="Вологодская область, Верховажский район, Чушевицкий с/с, п._x000a_Каменка, ул. Набережная"/>
    <m/>
    <m/>
    <n v="24000"/>
    <m/>
    <m/>
    <m/>
    <m/>
    <m/>
    <s v="Промышленность"/>
    <s v="Сельскохозяйственное использование"/>
    <s v="Земельный участок для малого и среднего бизнеса_x000a_для размещения предприятий деревообрабатывающего производства,_x000a_легкой и пищевой промышленности, складов хранения"/>
    <s v="Государственная собственность до разграничения"/>
    <s v="Государственная собственность до разграничения"/>
    <s v="Проведение аукциона на право заключения договора аренды"/>
    <s v="Да (Автономное)"/>
    <s v="Да (Автономное)"/>
    <s v="Да ( КТП 10/0,4 кВт)"/>
    <s v="Нет"/>
    <s v="Да (Автономное от котельных, работающих на твердом топливе)"/>
    <s v="Да (10 км от федеральной автотрассы М-8 Москва –Архангельск)"/>
    <s v=" Да (90_x000a_км до г. Вельск (до железной дороги)"/>
    <s v="Да"/>
    <s v="Нет"/>
    <s v="Нет"/>
    <s v="Да"/>
    <s v="Нет"/>
    <s v="https://investregion35.ru/ru/project-sites/land-cholewicki-s-s-the-heater-of-2-4-hectares/"/>
    <n v="1"/>
    <n v="1"/>
    <n v="1"/>
    <n v="0"/>
    <n v="1"/>
    <n v="1"/>
    <n v="1"/>
    <n v="1"/>
    <n v="0"/>
    <n v="0"/>
    <n v="1"/>
    <n v="0"/>
    <x v="0"/>
  </r>
  <r>
    <n v="34"/>
    <s v="Greenfield"/>
    <s v="Земельный участок Верховажский район, Чушевицкий с/с, с._x000a_Чушевицы    0,8 Га"/>
    <x v="5"/>
    <x v="1"/>
    <s v="Королева Т.И."/>
    <s v="Вологодская область, Верховажский район, Чушевицкий с/с, с._x000a_Чушевицы, ул. Молодежная"/>
    <m/>
    <m/>
    <n v="8000"/>
    <m/>
    <m/>
    <m/>
    <m/>
    <m/>
    <s v="Промышленность"/>
    <s v="Сельскохозяйственное использование"/>
    <s v="Земельный участок для малого и среднего бизнеса_x000a_для размещения предприятий деревообрабатывающего производства,_x000a_легкой и пищевой промышленности, складов хранения"/>
    <s v="Государственная собственность до разграничения"/>
    <s v="Государственная собственность до разграничения"/>
    <s v="Проведение аукциона на право заключения договора аренды"/>
    <s v="Да (Автономное)"/>
    <s v="Да (Автономное)"/>
    <s v="Да ( КТП 10/0,4 кВт)"/>
    <s v="Нет"/>
    <s v="Да (Автономное от котельных, работающих на твердом топливе)"/>
    <s v="Да (5 км от федеральной автотрассы М-8 Москва –Архангельск)"/>
    <s v="Да (76_x000a_км до г. Вельск (до железной дороги)"/>
    <s v="Да"/>
    <s v="Нет"/>
    <s v="Нет"/>
    <s v="Да"/>
    <s v="Нет"/>
    <s v="https://investregion35.ru/ru/project-sites/land-cholewicki-s-s-c-chushevitsy-0-8-ha/"/>
    <n v="1"/>
    <n v="1"/>
    <n v="1"/>
    <n v="0"/>
    <n v="1"/>
    <n v="1"/>
    <n v="1"/>
    <n v="1"/>
    <n v="0"/>
    <n v="0"/>
    <n v="1"/>
    <n v="0"/>
    <x v="0"/>
  </r>
  <r>
    <n v="35"/>
    <s v="Greenfield"/>
    <s v="Земельный участок Верховажский район, Чушевицкий с/с, д._x000a_Паюс  2,1 Га"/>
    <x v="5"/>
    <x v="1"/>
    <s v="Королева Т.И."/>
    <s v="Вологодская область, Верховажский район, Чушевицкий с/с, д._x000a_Паюс, ул. Транспортная"/>
    <m/>
    <m/>
    <n v="21000"/>
    <m/>
    <m/>
    <m/>
    <m/>
    <m/>
    <s v="Промышленность"/>
    <s v="Сельскохозяйственное использование"/>
    <s v="Земельный участок для малого и среднего бизнеса_x000a_для размещения предприятий деревообрабатывающего производства,_x000a_легкой и пищевой промышленности, складов хранения"/>
    <s v="Государственная собственность до разграничения"/>
    <s v="Государственная собственность до разграничения"/>
    <s v="Проведение аукциона на право заключения договора аренды"/>
    <s v="Да (Автономное)"/>
    <s v="Да (Автономное)"/>
    <s v="Да ( КТП 10/0,4 кВт)"/>
    <s v="Нет"/>
    <s v="Да (Автономное от котельных, работающих на твердом топливе)"/>
    <s v="Да (2 км от федеральной автотрассы М-8 Москва –Архангельск)"/>
    <s v="Да (73_x000a_км до г. Вельск (до железной дороги),"/>
    <s v="Да"/>
    <s v="Нет"/>
    <s v="Нет"/>
    <s v="Да"/>
    <s v="Нет"/>
    <s v="https://investregion35.ru/ru/project-sites/land-cholewicki-with-with-d-payus-2-1-ha/"/>
    <n v="1"/>
    <n v="1"/>
    <n v="1"/>
    <n v="0"/>
    <n v="1"/>
    <n v="1"/>
    <n v="1"/>
    <n v="1"/>
    <n v="0"/>
    <n v="0"/>
    <n v="1"/>
    <n v="0"/>
    <x v="0"/>
  </r>
  <r>
    <n v="36"/>
    <s v="Greenfield"/>
    <s v="Земельный участок г. Харовск"/>
    <x v="6"/>
    <x v="1"/>
    <s v="Рудакова О.В."/>
    <s v="г. Харовск, ул. Свободы, д. 4"/>
    <m/>
    <s v="35:12:0104008:2"/>
    <n v="1983"/>
    <m/>
    <m/>
    <m/>
    <m/>
    <m/>
    <s v="Туризм"/>
    <s v="Отдых (рекреация)"/>
    <s v="Для строительства гостиницы"/>
    <s v="Государственная собственность до разграничения"/>
    <s v="Государственная собственность до разграничения"/>
    <s v="Аренда с правом выкупа; аренда по итогам торгов; продажа на аукционе в собственность;"/>
    <s v="Да"/>
    <s v="Да"/>
    <s v="Да"/>
    <s v="Нет"/>
    <s v="Да"/>
    <s v="Да"/>
    <s v="Да"/>
    <s v="Да"/>
    <s v="Да"/>
    <s v="Нет"/>
    <s v="Нет"/>
    <s v="Нет"/>
    <s v="https://investregion35.ru/ru/project-sites/a-plot-of-land-of-0-2-ha-of-the-city-of-kharovsk/"/>
    <n v="1"/>
    <n v="1"/>
    <n v="1"/>
    <n v="0"/>
    <n v="1"/>
    <n v="1"/>
    <n v="1"/>
    <n v="1"/>
    <n v="1"/>
    <n v="0"/>
    <n v="0"/>
    <n v="0"/>
    <x v="0"/>
  </r>
  <r>
    <n v="37"/>
    <s v="Greenfield"/>
    <s v="Земельный участок г. Харовск"/>
    <x v="6"/>
    <x v="1"/>
    <s v="Рудакова О.В."/>
    <s v="Вологодская область, г. Харовск,_x000a_ул. Тельмана"/>
    <m/>
    <s v="35:12:0103016:390"/>
    <n v="15551"/>
    <m/>
    <m/>
    <m/>
    <m/>
    <m/>
    <s v="Объекты дорожного сервиса"/>
    <s v="Объекты дорожного сервиса"/>
    <s v="Объекты дорожного сервиса"/>
    <s v="Муниципальная собственность"/>
    <s v="Харовский район"/>
    <s v="Аренда"/>
    <s v="Да"/>
    <s v="Да"/>
    <s v="Да"/>
    <s v="Нет"/>
    <s v="Да"/>
    <s v="Да (4 км)"/>
    <s v="Да"/>
    <s v="Да"/>
    <s v="Да"/>
    <s v="Нет"/>
    <s v="Нет"/>
    <s v="Нет"/>
    <s v="https://investregion35.ru/ru/project-sites/land-city-of-kharovsk-of-1-56-ha/"/>
    <n v="1"/>
    <n v="1"/>
    <n v="1"/>
    <n v="0"/>
    <n v="1"/>
    <n v="1"/>
    <n v="1"/>
    <n v="1"/>
    <n v="1"/>
    <n v="0"/>
    <n v="0"/>
    <n v="0"/>
    <x v="0"/>
  </r>
  <r>
    <n v="38"/>
    <s v="Greenfield"/>
    <s v="Земельный участок п.Чебсара       12,4 Га      "/>
    <x v="4"/>
    <x v="0"/>
    <s v="Мормина А.А."/>
    <s v="Шекснинский р-н п.Чебсора (эжная часть кадастрового квартала)"/>
    <m/>
    <s v="35:23:0206010:377"/>
    <n v="124000"/>
    <m/>
    <m/>
    <m/>
    <m/>
    <m/>
    <s v="Социальное обслуживание"/>
    <s v="Социальное обслуживание"/>
    <s v="Социальное обслуживание"/>
    <m/>
    <m/>
    <s v="Аренда"/>
    <s v="Да (700 м)"/>
    <s v="Да (Автономное)"/>
    <s v="Да (50 м.)"/>
    <s v="Да (350 м.)"/>
    <s v="Нет"/>
    <s v="Да (7 км)"/>
    <s v="Да"/>
    <s v="Да"/>
    <s v="Да"/>
    <s v="Да"/>
    <s v="Да"/>
    <s v="Да"/>
    <s v="https://investregion35.ru/ru/project-sites/land-p-chebsara-12-4-ha-/"/>
    <n v="1"/>
    <n v="1"/>
    <n v="1"/>
    <n v="1"/>
    <n v="0"/>
    <n v="1"/>
    <n v="1"/>
    <n v="1"/>
    <n v="1"/>
    <n v="1"/>
    <n v="1"/>
    <n v="1"/>
    <x v="0"/>
  </r>
  <r>
    <n v="39"/>
    <s v="Greenfield"/>
    <s v="Земельный участок д.Демидово"/>
    <x v="4"/>
    <x v="0"/>
    <s v="Мормина А.А."/>
    <s v="Шекснинский район,поворот на д.Демидово"/>
    <m/>
    <m/>
    <s v="нет информации"/>
    <m/>
    <m/>
    <m/>
    <m/>
    <m/>
    <s v="Земли сельскохозяйственного назначения"/>
    <s v="Сельскохозяйственное использование"/>
    <s v="Сельскохозяйственное использование"/>
    <m/>
    <m/>
    <s v="Аренда"/>
    <s v="Да (Локальное)"/>
    <s v="Да (Локальное)"/>
    <s v="Да (800 м.)"/>
    <s v="Да"/>
    <s v="Нет"/>
    <s v="Да"/>
    <s v="Да"/>
    <s v="Да"/>
    <s v="Да"/>
    <s v="Да"/>
    <s v="Да"/>
    <s v="Да"/>
    <s v="https://investregion35.ru/ru/project-sites/land-d-demidovo/"/>
    <n v="1"/>
    <n v="1"/>
    <n v="1"/>
    <n v="1"/>
    <n v="0"/>
    <n v="1"/>
    <n v="1"/>
    <n v="1"/>
    <n v="1"/>
    <n v="1"/>
    <n v="1"/>
    <n v="1"/>
    <x v="0"/>
  </r>
  <r>
    <n v="40"/>
    <s v="Greenfield"/>
    <s v="Земельный участок 82,1 Га д.Стунино_x000a_"/>
    <x v="2"/>
    <x v="0"/>
    <s v="Никитин И.Н."/>
    <s v="д. Стунино (СП Вепсское национальное)"/>
    <m/>
    <m/>
    <n v="821000"/>
    <m/>
    <m/>
    <m/>
    <m/>
    <m/>
    <s v="Агропромышленный комплекс"/>
    <s v="Сельскохозяйственное использование"/>
    <s v="Сельское хозяйство"/>
    <s v="Муниципальная собственность"/>
    <s v="Бабаевский район"/>
    <s v="Аренда с торгов, безвозмездное пользование до 100 га"/>
    <s v="Да"/>
    <s v="Да"/>
    <s v="Да"/>
    <s v="Нет"/>
    <s v="Нет"/>
    <s v="Да"/>
    <s v="Да"/>
    <s v="Да"/>
    <s v="Да"/>
    <s v="Нет"/>
    <s v="Да"/>
    <s v="Нет"/>
    <s v="https://investregion35.ru/ru/project-sites/land-of-82-1-ha-d-sturino/"/>
    <n v="1"/>
    <n v="1"/>
    <n v="1"/>
    <n v="0"/>
    <n v="0"/>
    <n v="1"/>
    <n v="1"/>
    <n v="1"/>
    <n v="1"/>
    <n v="0"/>
    <n v="1"/>
    <n v="0"/>
    <x v="2"/>
  </r>
  <r>
    <n v="41"/>
    <s v="Greenfield"/>
    <s v="Земельный участок г.Бабаево 0,5 Га"/>
    <x v="2"/>
    <x v="0"/>
    <s v="Никитин И.Н."/>
    <s v="г. Бабаево, ул. Пушкина"/>
    <m/>
    <m/>
    <n v="5000"/>
    <m/>
    <m/>
    <m/>
    <m/>
    <m/>
    <s v="Промышленность"/>
    <s v="Промышленность"/>
    <s v="для размещения складских помещений,_x000a_промышленных объектов"/>
    <s v="Государственная собственность до разграничения"/>
    <s v="Государственная собственность до разграничения"/>
    <s v="Аренда"/>
    <s v="Да (200 м.)"/>
    <s v="Нет"/>
    <s v="Да (50 м_x000a_ВЛ - 10 кВ)"/>
    <s v="Да (550 м)"/>
    <s v="Нет"/>
    <s v="Да"/>
    <s v="Да"/>
    <s v="Да"/>
    <s v="Да"/>
    <s v="Нет"/>
    <s v="Да"/>
    <s v="Нет"/>
    <s v="https://investregion35.ru/ru/project-sites/land-g-babaevo-0-5-ha/"/>
    <n v="1"/>
    <n v="0"/>
    <n v="1"/>
    <n v="1"/>
    <n v="0"/>
    <n v="1"/>
    <n v="1"/>
    <n v="1"/>
    <n v="1"/>
    <n v="0"/>
    <n v="1"/>
    <n v="0"/>
    <x v="0"/>
  </r>
  <r>
    <n v="42"/>
    <s v="Greenfield"/>
    <s v="Земельный участок г.Бабаево 0,6 Га"/>
    <x v="2"/>
    <x v="0"/>
    <s v="Никитин И.Н."/>
    <s v="г. Бабаево, ул. Моховая"/>
    <m/>
    <m/>
    <n v="6000"/>
    <m/>
    <m/>
    <m/>
    <m/>
    <m/>
    <s v="Промышленность"/>
    <s v="Промышленность"/>
    <s v="Для размещения промышленных объектов"/>
    <s v="Государственная собственность до разграничения"/>
    <s v="Государственная собственность до разграничения"/>
    <s v="аренда, продажа"/>
    <s v="Да"/>
    <s v="Нет"/>
    <s v="Да"/>
    <s v="Да (20 м.)"/>
    <s v="Нет"/>
    <s v="Да"/>
    <s v="Да"/>
    <s v="Да"/>
    <s v="Да"/>
    <s v="Нет"/>
    <s v="Да"/>
    <s v="Нет"/>
    <s v="https://investregion35.ru/ru/project-sites/land-g-babaevo-0-6-hectares/"/>
    <n v="1"/>
    <n v="0"/>
    <n v="1"/>
    <n v="1"/>
    <n v="0"/>
    <n v="1"/>
    <n v="1"/>
    <n v="1"/>
    <n v="1"/>
    <n v="0"/>
    <n v="1"/>
    <n v="0"/>
    <x v="0"/>
  </r>
  <r>
    <n v="43"/>
    <s v="Greenfield"/>
    <s v="Земельный участок г.Великий Устюг 3,12 Га"/>
    <x v="7"/>
    <x v="0"/>
    <s v="Королева Т.И."/>
    <s v="г. Великий Устюг, вдоль ул. 2-я Промышленная"/>
    <m/>
    <s v="35:10:0308021:139"/>
    <n v="31200"/>
    <m/>
    <m/>
    <m/>
    <m/>
    <m/>
    <s v="Промышленность и переработка"/>
    <s v="Промышленность"/>
    <s v="Промышленное"/>
    <m/>
    <m/>
    <s v="Аренда/Продажа"/>
    <s v="Да (1500 м)"/>
    <s v="Да (1500 м.)"/>
    <s v="Да (300 м.)"/>
    <s v="Да (250 м.)"/>
    <s v="Нет"/>
    <s v="Нет"/>
    <s v="Да"/>
    <s v="Нет"/>
    <s v="Да"/>
    <s v="Да"/>
    <s v="Да"/>
    <s v="Да"/>
    <s v="https://investregion35.ru/ru/project-sites/land-veliky-ustyug-3-12-ha/"/>
    <n v="1"/>
    <n v="1"/>
    <n v="1"/>
    <n v="1"/>
    <n v="0"/>
    <n v="0"/>
    <n v="1"/>
    <n v="0"/>
    <n v="1"/>
    <n v="1"/>
    <n v="1"/>
    <n v="1"/>
    <x v="0"/>
  </r>
  <r>
    <n v="44"/>
    <s v="Greenfield"/>
    <s v="Земельный участок с.Верховажье 0,5 км от_x000a_д. Филинская Верховажского с/п 2,0 ГА    "/>
    <x v="5"/>
    <x v="1"/>
    <s v="Королева Т.И."/>
    <s v="Верховажский р-н 0,5 км от_x000a_д. Филинская Верховажского сельского поселения"/>
    <m/>
    <m/>
    <n v="20000"/>
    <m/>
    <m/>
    <m/>
    <m/>
    <m/>
    <s v="Промышленность и переработка"/>
    <s v="Сельскохозяйственное использование"/>
    <s v="Земельный участок для малого и среднего бизнеса,_x000a_для размещения предприятий деревообрабатывающего производства,_x000a_легкой и пищевой промышленности, складов хранения"/>
    <s v="Государственная собственность до разграничения"/>
    <s v="Государственная собственность до разграничения"/>
    <m/>
    <s v="Да (Автономное)"/>
    <s v="Да (Автономное)"/>
    <s v="Да ( КТП 10/0,4 кВт)"/>
    <s v="Нет"/>
    <s v="Нет"/>
    <s v="Да (14 км от федеральной автотрассы М-8 Москва –Архангельск)"/>
    <s v="Да (56 км до_x000a_г. Вельск (до железной дороги)"/>
    <s v="Да"/>
    <s v="Нет"/>
    <s v="Нет"/>
    <s v="Да"/>
    <s v="Нет"/>
    <s v="https://investregion35.ru/ru/project-sites/land-s-bucharest-0-5-km-from-d-filinskaja-verkhovazhskaya-s-p-2-0-ha-/"/>
    <n v="1"/>
    <n v="1"/>
    <n v="1"/>
    <n v="0"/>
    <n v="0"/>
    <n v="1"/>
    <n v="1"/>
    <n v="1"/>
    <n v="0"/>
    <n v="0"/>
    <n v="1"/>
    <n v="0"/>
    <x v="0"/>
  </r>
  <r>
    <n v="45"/>
    <s v="Greenfield"/>
    <s v="Земельный участок Верховажский район, Липецкое с/п, д._x000a_Плесо 1,2Га"/>
    <x v="5"/>
    <x v="1"/>
    <s v="Королева Т.И."/>
    <s v="Вологодская область, Верховажский район, Липецкое с/п, д._x000a_Плесо"/>
    <m/>
    <m/>
    <n v="12000"/>
    <m/>
    <m/>
    <m/>
    <m/>
    <m/>
    <s v="Промышленность"/>
    <s v="Сельскохозяйственное использование"/>
    <s v="Земельный участок для малого и среднего бизнеса_x000a_для размещения предприятий деревообрабатывающего производства,_x000a_легкой и пищевой промышленности, складов хранения"/>
    <s v="Общедолевая собственность"/>
    <s v="Нет информации"/>
    <s v="Проведение аукциона на право заключения договора аренды"/>
    <s v="Да (Автономное)"/>
    <s v="Нет"/>
    <s v="Да ( КТП 10/0,4 кВт)"/>
    <s v="Нет"/>
    <s v="Да (Автономное от котельных, работающих на твердом топливе)"/>
    <s v="Да (5 км от федеральной автотрассы М–8 Москва–Архангельск)"/>
    <s v=" Да (83_x000a_км до г. Вельск (до железной дороги)"/>
    <s v="Да"/>
    <s v="Нет"/>
    <s v="Нет"/>
    <s v="Да"/>
    <s v="Нет"/>
    <s v="https://investregion35.ru/ru/project-sites/land-plot-in-lipetsk-with-p-d-pleso-1-2-hectares/"/>
    <n v="1"/>
    <n v="0"/>
    <n v="1"/>
    <n v="0"/>
    <n v="1"/>
    <n v="1"/>
    <n v="1"/>
    <n v="1"/>
    <n v="0"/>
    <n v="0"/>
    <n v="1"/>
    <n v="0"/>
    <x v="0"/>
  </r>
  <r>
    <n v="46"/>
    <s v="Greenfield"/>
    <s v="Земельный участок Верховажский район, Липецкое с/п, д._x000a_Гридино 0,95 Га"/>
    <x v="5"/>
    <x v="1"/>
    <s v="Королева Т.И."/>
    <s v="Вологодская область, Верховажский район, Липецкое с/п, д._x000a_Гридино"/>
    <m/>
    <m/>
    <n v="9500"/>
    <m/>
    <m/>
    <m/>
    <m/>
    <m/>
    <s v="Промышленность"/>
    <s v="Сельскохозяйственное использование"/>
    <s v=" Земельный участок для малого и среднего бизнеса_x000a_для размещения предприятий деревообрабатывающего производства,_x000a_легкой и пищевой промышленности, складов хранения"/>
    <s v="Государственная собственность до разграничения"/>
    <s v="Государственная собственность до разграничения"/>
    <s v="Проведение аукциона на право заключения договора аренды"/>
    <s v="Да (Автономное)"/>
    <s v="Нет"/>
    <s v="Да ( КТП 10/0,4 кВт)"/>
    <s v="Нет"/>
    <s v="Да (Автономное от котельных, работающих на твердом топливе)"/>
    <s v="Да (2 км от федеральной автотрассы М-8 Москва –Архангельск)"/>
    <s v="Да (81_x000a_км до г. Вельск (до железной дороги)"/>
    <s v="Да"/>
    <s v="Нет"/>
    <s v="Нет"/>
    <s v="Да"/>
    <s v="Нет"/>
    <s v="https://investregion35.ru/ru/project-sites/land-plot-in-lipetsk-with-p-d-gridino-0-95-hectares/"/>
    <n v="1"/>
    <n v="0"/>
    <n v="1"/>
    <n v="0"/>
    <n v="1"/>
    <n v="1"/>
    <n v="1"/>
    <n v="1"/>
    <n v="0"/>
    <n v="0"/>
    <n v="1"/>
    <n v="0"/>
    <x v="0"/>
  </r>
  <r>
    <n v="47"/>
    <s v="Greenfield"/>
    <s v="Земельный участок Верховажский район, Липецкое с/п, д._x000a_Ивонино  4,2 Га"/>
    <x v="5"/>
    <x v="1"/>
    <s v="Королева Т.И."/>
    <s v="Вологодская область, Верховажский район, Липецкое с/п, д._x000a_Ивонино"/>
    <m/>
    <m/>
    <n v="42000"/>
    <m/>
    <m/>
    <m/>
    <m/>
    <m/>
    <s v="Промышленность"/>
    <s v="Сельскохозяйственное использование"/>
    <s v="Земельный участок для малого и среднего бизнеса_x000a_для размещения предприятий деревообрабатывающего производства,_x000a_легкой и пищевой промышленности, складов хранения"/>
    <s v="Общедолевая собственность"/>
    <s v="Нет информации"/>
    <s v="Проведение аукциона на право заключения договора аренды"/>
    <s v="Да (Автономное)"/>
    <s v="Нет"/>
    <s v="Да ( КТП 10/0,4 кВт)"/>
    <s v="Нет"/>
    <s v="Да (Автономное от котельных, работающих на твердом топливе)"/>
    <s v="Да (1,5 км от федеральной автотрассы М–8 Москва– Архангельск)"/>
    <s v="Да (78 км до г. Вельск (до железной дороги)"/>
    <s v="Да"/>
    <s v="Нет"/>
    <s v="Нет"/>
    <s v="Да"/>
    <s v="Нет"/>
    <s v="https://investregion35.ru/ru/project-sites/land-plot-in-lipetsk-s-p-d-ivonino-4-2-hectares/"/>
    <n v="1"/>
    <n v="0"/>
    <n v="1"/>
    <n v="0"/>
    <n v="1"/>
    <n v="1"/>
    <n v="1"/>
    <n v="1"/>
    <n v="0"/>
    <n v="0"/>
    <n v="1"/>
    <n v="0"/>
    <x v="0"/>
  </r>
  <r>
    <n v="48"/>
    <s v="Greenfield"/>
    <s v="Земельный участок Верховажский район, Липецкое с/п, д._x000a_Ивонино  3,12 Га"/>
    <x v="5"/>
    <x v="1"/>
    <s v="Королева Т.И."/>
    <s v="Вологодская область, Верховажский район, Липецкое с/п, д._x000a_Ивонино"/>
    <m/>
    <m/>
    <n v="31200"/>
    <m/>
    <m/>
    <m/>
    <m/>
    <m/>
    <s v="Промышленность"/>
    <s v="Сельскохозяйственное использование"/>
    <s v="Земельный участок для малого и среднего бизнеса_x000a_для размещения предприятий деревообрабатывающего производства,_x000a_легкой и пищевой промышленности, складов хранения"/>
    <s v="Государственная собственность до разграничения"/>
    <s v="Государственная собственность до разграничения"/>
    <s v="Проведение аукциона на право заключения договора аренды"/>
    <s v="Да (Автономное)"/>
    <s v="Нет"/>
    <s v="Да ( КТП 10/0,4 кВт)"/>
    <s v="Нет"/>
    <s v="Да (Автономное от котельных, работающих на твердом топливе)"/>
    <s v="Да (1,8 км от федеральной автотрассы М–8 Москва –Архангельск)"/>
    <s v="Да (78 км до г. Вельск (до железной дороги)"/>
    <s v="Да"/>
    <s v="Нет"/>
    <s v="Нет"/>
    <s v="Да"/>
    <s v="Нет"/>
    <s v="https://investregion35.ru/ru/project-sites/land-plot-in-lipetsk-s-p-d-ivonino-3-12-ha/"/>
    <n v="1"/>
    <n v="0"/>
    <n v="1"/>
    <n v="0"/>
    <n v="1"/>
    <n v="1"/>
    <n v="1"/>
    <n v="1"/>
    <n v="0"/>
    <n v="0"/>
    <n v="1"/>
    <n v="0"/>
    <x v="0"/>
  </r>
  <r>
    <n v="49"/>
    <s v="Greenfield"/>
    <s v="Земельный участок Верховажский район, Липецкое с/п, д._x000a_Ивонино  1,9 Га"/>
    <x v="5"/>
    <x v="1"/>
    <s v="Королева Т.И."/>
    <s v="Вологодская область, Верховажский район, Липецкое с/п, у д._x000a_Ивонино"/>
    <m/>
    <m/>
    <n v="19000"/>
    <m/>
    <m/>
    <m/>
    <m/>
    <m/>
    <s v="Промышленность"/>
    <s v="Сельскохозяйственное использование"/>
    <s v=" Земельный участок для малого и среднего бизнеса_x000a_для размещения предприятий деревообрабатывающего производства,_x000a_легкой и пищевой промышленности, складов хранения"/>
    <s v="Государственная собственность до разграничения"/>
    <s v="Государственная собственность до разграничения"/>
    <s v="Проведение аукциона на право заключения договора аренды"/>
    <s v="Да (Автономное)"/>
    <s v="Нет"/>
    <s v="Да ( КТП 10/0,4 кВт)"/>
    <s v="Нет"/>
    <s v="Да (Автономное от котельных, работающих на твердом топливе)"/>
    <s v="Да (Около федеральной автотрассы М–8 Москва–Архангельск)"/>
    <s v=" Да (77_x000a_км до г. Вельск (до железной дороги)"/>
    <s v="Да"/>
    <s v="Нет"/>
    <s v="Нет"/>
    <s v="Да"/>
    <s v="Нет"/>
    <s v="https://investregion35.ru/ru/project-sites/land-plot-in-lipetsk-s-p-d-ivonino-1-9-ha/"/>
    <n v="1"/>
    <n v="0"/>
    <n v="1"/>
    <n v="0"/>
    <n v="1"/>
    <n v="1"/>
    <n v="1"/>
    <n v="1"/>
    <n v="0"/>
    <n v="0"/>
    <n v="1"/>
    <n v="0"/>
    <x v="0"/>
  </r>
  <r>
    <n v="50"/>
    <s v="Greenfield"/>
    <s v="Земельный участок Верховажский район, Липецкое с/п, у д._x000a_Леушинская                                            1,6 га"/>
    <x v="5"/>
    <x v="1"/>
    <s v="Королева Т.И."/>
    <s v="Вологодская область, Верховажский район, Липецкое с/п, у д._x000a_Леушинская"/>
    <m/>
    <m/>
    <n v="16000"/>
    <m/>
    <m/>
    <m/>
    <m/>
    <m/>
    <s v="Промышленность"/>
    <s v="Сельскохозяйственное использование"/>
    <s v="Земельный участок для малого и среднего бизнеса_x000a_для размещения предприятий деревообрабатывающего производства,_x000a_легкой и пищевой промышленности, складов хранения"/>
    <s v="Государственная собственность до разграничения"/>
    <s v="Государственная собственность до разграничения"/>
    <s v="Проведение аукциона на право заключения договора аренды"/>
    <s v="Да (Автономное)"/>
    <s v="Нет"/>
    <s v="Да ( КТП 10/0,4 кВт)"/>
    <s v="Нет"/>
    <s v="Да (Автономное от котельных, работающих на твердом топливе)"/>
    <s v="Да (3 км от федеральной автотрассы М–8 Москва –Архангельск)"/>
    <s v=" Да (80_x000a_км до г. Вельск (до железной дороги),"/>
    <s v="Да"/>
    <s v="Нет"/>
    <s v="Нет"/>
    <s v="Да"/>
    <s v="Нет"/>
    <s v="https://investregion35.ru/ru/project-sites/land-plot-in-lipetsk-s-p-d-leushinskii-1-6-hectares/"/>
    <n v="1"/>
    <n v="0"/>
    <n v="1"/>
    <n v="0"/>
    <n v="1"/>
    <n v="1"/>
    <n v="1"/>
    <n v="1"/>
    <n v="0"/>
    <n v="0"/>
    <n v="1"/>
    <n v="0"/>
    <x v="0"/>
  </r>
  <r>
    <n v="51"/>
    <s v="Greenfield"/>
    <s v="Земельный участок Верховажский     р-н,Липецкое с/п у д..Леушинская 0,8 ГА"/>
    <x v="5"/>
    <x v="1"/>
    <s v="Королева Т.И."/>
    <s v="Вологодская область, Верховажский район, Липецкое с/п, у д._x000a_Леушинская"/>
    <m/>
    <m/>
    <n v="8000"/>
    <m/>
    <m/>
    <m/>
    <m/>
    <m/>
    <s v="Промышленность"/>
    <s v="Сельскохозяйственное использование"/>
    <s v="Земельный участок для малого и среднего бизнеса_x000a_для размещения предприятий деревообрабатывающего производства,_x000a_легкой и пищевой промышленности, складов хранения"/>
    <s v="Государственная собственность до разграничения"/>
    <s v="Государственная собственность до разграничения"/>
    <s v="Проведение аукциона на право заключения договора аренды"/>
    <s v="Да (Автономное)"/>
    <s v="Нет"/>
    <s v="Да ( КТП 10/0,4 кВт)"/>
    <s v="Нет"/>
    <s v="Да (Автономное от котельных, работающих на твердом топливе)"/>
    <s v="Да (3,5 км от федеральной автотрассы М–8 Москва–Архангельск)"/>
    <s v="Да (81 км до г. Вельск (до железной дороги)"/>
    <s v="Да"/>
    <s v="Нет"/>
    <s v="Нет"/>
    <s v="Да"/>
    <s v="Нет"/>
    <s v="https://investregion35.ru/ru/project-sites/land-plot-in-lipetsk-s-p-u-d-leushinskii-0-8-ha/"/>
    <n v="1"/>
    <n v="0"/>
    <n v="1"/>
    <n v="0"/>
    <n v="1"/>
    <n v="1"/>
    <n v="1"/>
    <n v="1"/>
    <n v="0"/>
    <n v="0"/>
    <n v="1"/>
    <n v="0"/>
    <x v="0"/>
  </r>
  <r>
    <n v="52"/>
    <s v="Greenfield"/>
    <s v="Земельный участок Верховажский р-н Липецкое с/п, у д._x000a_Семеновская                                                    1,2 ГА                  "/>
    <x v="5"/>
    <x v="1"/>
    <s v="Королева Т.И."/>
    <s v="Вологодская область, Верховажский район, Липецкое с/п, у д._x000a_Семеновская"/>
    <m/>
    <m/>
    <n v="12000"/>
    <m/>
    <m/>
    <m/>
    <m/>
    <m/>
    <s v="Промышленность"/>
    <s v="Сельскохозяйственное использование"/>
    <s v="Земельный участок для малого и среднего бизнеса_x000a_для размещения предприятий деревообрабатывающего производства,_x000a_легкой и пищевой промышленности, складов хранения"/>
    <s v="Государственная собственность до разграничения"/>
    <s v="Государственная собственность до разграничения"/>
    <s v="Проведение аукциона на право заключения договора аренды"/>
    <s v="Да (Автономное)"/>
    <s v="Нет"/>
    <s v="Да ( КТП 10/0,4 кВт)"/>
    <s v="Нет"/>
    <s v="Да (Автономное от котельных, работающих на твердом топливе)"/>
    <s v="Да (2,5 км от федеральной автотрассы М–8 Москва –Архангельск)"/>
    <s v="Да (80 км до г. Вельск (до железной дороги)"/>
    <s v="Да"/>
    <s v="Нет"/>
    <s v="Нет"/>
    <s v="Да"/>
    <s v="Нет"/>
    <s v="https://investregion35.ru/ru/project-sites/land-plot-in-lipetsk-s-p-d-semenovskaya-1-2-hectares-/"/>
    <n v="1"/>
    <n v="0"/>
    <n v="1"/>
    <n v="0"/>
    <n v="1"/>
    <n v="1"/>
    <n v="1"/>
    <n v="1"/>
    <n v="0"/>
    <n v="0"/>
    <n v="1"/>
    <n v="0"/>
    <x v="0"/>
  </r>
  <r>
    <n v="53"/>
    <s v="Greenfield"/>
    <s v="Земельный участок г.Вологда ул.Элеваторная   0,8 га"/>
    <x v="0"/>
    <x v="0"/>
    <s v="Мормина А.А."/>
    <s v="ул.Элеваторная "/>
    <m/>
    <s v="35:24:0203006:25"/>
    <n v="8361"/>
    <m/>
    <m/>
    <m/>
    <m/>
    <m/>
    <s v="Промышленность и переработка"/>
    <s v="Промышленность"/>
    <s v="Промышленные предприятия и коммунально-складские организации IV - V классов, опасности"/>
    <s v="Государственная собственность до разграничения"/>
    <s v="Государственная собственность до разграничения"/>
    <s v="Аренда"/>
    <s v="Да (50 м._x000a_5 м3/сутки)"/>
    <s v="Да (20 м._x000a_5 м3/сутки)"/>
    <s v="Да (200 м._x000a_200 кВт/час)"/>
    <s v="Нет"/>
    <s v="Да (50 м._x000a_0.35 ггкалл/час)"/>
    <s v="Да (9,5 км)"/>
    <s v="Да (3 км)"/>
    <s v="Да"/>
    <s v="Да"/>
    <s v="Да"/>
    <s v="Да"/>
    <s v="Нет"/>
    <s v="https://investregion35.ru/ru/project-sites/land-vologda-elevatornaya-street-0-8-ha/"/>
    <n v="1"/>
    <n v="1"/>
    <n v="0"/>
    <n v="0"/>
    <n v="1"/>
    <n v="1"/>
    <n v="1"/>
    <n v="1"/>
    <n v="1"/>
    <n v="1"/>
    <n v="1"/>
    <n v="0"/>
    <x v="0"/>
  </r>
  <r>
    <n v="54"/>
    <s v="Greenfield"/>
    <s v="Земелный участок 0,04 Га п.Плоское"/>
    <x v="8"/>
    <x v="0"/>
    <s v="Никитин И.Н."/>
    <s v="Вологодская область, Грязовецкий муниципальный район, МО Ростиловское, п. Плоское"/>
    <m/>
    <s v="35:28:0104043:972"/>
    <n v="400"/>
    <m/>
    <m/>
    <m/>
    <m/>
    <m/>
    <s v="Торговля и услуги"/>
    <s v="Торговля и услуги"/>
    <s v="для строительства магазина"/>
    <s v="Государственная собственность до разграничения"/>
    <s v="Государственная собственность до разграничения"/>
    <s v="Аренда,проадажа"/>
    <s v="Да (10 м.)"/>
    <s v="Нет"/>
    <s v="Да (10 м.)"/>
    <s v="Да (10 м.)"/>
    <s v="Нет"/>
    <s v="Да"/>
    <s v="Да"/>
    <s v="Да"/>
    <s v="Да"/>
    <s v="Да"/>
    <s v="Да"/>
    <s v="Нет"/>
    <s v="https://investregion35.ru/ru/project-sites/a-plot-of-land-of-0-04-ha-p-a-flat/"/>
    <n v="1"/>
    <n v="0"/>
    <n v="1"/>
    <n v="1"/>
    <n v="0"/>
    <n v="1"/>
    <n v="1"/>
    <n v="1"/>
    <n v="1"/>
    <n v="1"/>
    <n v="1"/>
    <n v="0"/>
    <x v="0"/>
  </r>
  <r>
    <n v="55"/>
    <s v="Greenfield"/>
    <s v="Земельный участок 6 Га п. Вохтога"/>
    <x v="8"/>
    <x v="0"/>
    <s v="Никитин И.Н."/>
    <s v="Вологодская область, Грязовецкий муниципальный район, п. Вохтога"/>
    <m/>
    <s v="35:28:0502001"/>
    <n v="60000"/>
    <m/>
    <m/>
    <m/>
    <m/>
    <m/>
    <s v="Промышленность и переработка"/>
    <s v="Промышленность"/>
    <s v="для промышленного производства"/>
    <m/>
    <m/>
    <s v="Аренда"/>
    <s v="Да (2500 м)"/>
    <s v="Нет"/>
    <s v="Да (2100 м.)"/>
    <s v="Да (2500 м.)"/>
    <s v="Нет"/>
    <s v="Да"/>
    <s v="Да"/>
    <s v="Да"/>
    <s v="Да"/>
    <s v="Да"/>
    <s v="Да"/>
    <s v="Нет"/>
    <s v="https://investregion35.ru/ru/project-sites/land-6-ha-p-vokhtoga/"/>
    <n v="1"/>
    <n v="0"/>
    <n v="1"/>
    <n v="1"/>
    <n v="0"/>
    <n v="1"/>
    <n v="1"/>
    <n v="1"/>
    <n v="1"/>
    <n v="1"/>
    <n v="1"/>
    <n v="0"/>
    <x v="1"/>
  </r>
  <r>
    <n v="56"/>
    <s v="Greenfield"/>
    <s v="Земельный участок 14,7 Га"/>
    <x v="8"/>
    <x v="0"/>
    <s v="Никитин И.Н."/>
    <s v="Вологодская область, Грязовецкий муниципальный район, 6 км от г. Грязовца"/>
    <m/>
    <s v="35:28:0103030:836"/>
    <n v="147000"/>
    <m/>
    <m/>
    <m/>
    <m/>
    <m/>
    <s v="Туризм"/>
    <s v="Отдых (рекреация)"/>
    <s v="для рекреационных целей"/>
    <s v="Государственная собственность до разграничения"/>
    <s v="Государственная собственность до разграничения"/>
    <s v="Аренда,Продажа"/>
    <s v="Да (3500 м.)"/>
    <s v="Нет"/>
    <s v="Да (3000 м.)"/>
    <s v="Да (3500 м.)"/>
    <s v="Нет"/>
    <s v="Да"/>
    <s v="Да"/>
    <s v="Да"/>
    <s v="Да"/>
    <s v="Да"/>
    <s v="Да"/>
    <s v="Нет"/>
    <s v="https://investregion35.ru/ru/project-sites/the-land-area-of-12-7-hectares-/"/>
    <n v="1"/>
    <n v="0"/>
    <n v="1"/>
    <n v="1"/>
    <n v="0"/>
    <n v="1"/>
    <n v="1"/>
    <n v="1"/>
    <n v="1"/>
    <n v="1"/>
    <n v="1"/>
    <n v="0"/>
    <x v="0"/>
  </r>
  <r>
    <n v="57"/>
    <s v="Greenfield"/>
    <s v="Земельный участок 0,28 Га  г.Грязовец"/>
    <x v="8"/>
    <x v="0"/>
    <s v="Никитин И.Н."/>
    <s v="Вологодская область, Грязовецкий муниципальный район, г. Грязовец, ул. Комсомольская "/>
    <m/>
    <s v="35:28:0404003"/>
    <n v="2800"/>
    <m/>
    <m/>
    <m/>
    <m/>
    <m/>
    <s v="Туризм"/>
    <s v="Отдых (рекреация)"/>
    <s v="для размещения торгово-развлекательного центра"/>
    <s v="Государственная собственность до разграничения"/>
    <s v="Государственная собственность до разграничения"/>
    <s v="Аренда / продажа в собственность"/>
    <s v="Да (100 м.)"/>
    <s v="Нет"/>
    <s v="Да (50 м.)"/>
    <s v="Да (200 м.)"/>
    <s v="Нет"/>
    <s v="Да"/>
    <s v="Да"/>
    <s v="Да"/>
    <s v="Да"/>
    <s v="Да"/>
    <s v="Да"/>
    <s v="Нет"/>
    <s v="https://investregion35.ru/ru/project-sites/land-0-28-ha-of-the-city-of-gryazovets/"/>
    <n v="1"/>
    <n v="0"/>
    <n v="1"/>
    <n v="1"/>
    <n v="0"/>
    <n v="1"/>
    <n v="1"/>
    <n v="1"/>
    <n v="1"/>
    <n v="1"/>
    <n v="1"/>
    <n v="0"/>
    <x v="0"/>
  </r>
  <r>
    <n v="58"/>
    <s v="Greenfield"/>
    <s v="Земельный участок СП Сухонское 3493 га"/>
    <x v="9"/>
    <x v="1"/>
    <s v="Никитин И.Н."/>
    <s v="Сельское поселение Сухонское"/>
    <m/>
    <s v="35:27:0301018"/>
    <n v="34930000"/>
    <m/>
    <m/>
    <m/>
    <m/>
    <m/>
    <s v="Агропромышленный комплекс"/>
    <s v="Сельскохозяйственное использование"/>
    <s v="Для сельскохозяйственного использования: молочное животноводство"/>
    <s v="Муниципальная собственность"/>
    <s v="Междуреченский район"/>
    <s v="Долгосрочная аренда через аукцион"/>
    <s v="Да"/>
    <s v="Да"/>
    <s v="Да"/>
    <s v="Да"/>
    <s v="Да"/>
    <s v="Нет"/>
    <s v="Нет"/>
    <s v="Нет"/>
    <s v="Нет"/>
    <s v="Нет"/>
    <s v="Да"/>
    <s v="Нет"/>
    <s v="https://investregion35.ru/ru/project-sites/land-sp-sukhonsky-3493-ha/"/>
    <n v="1"/>
    <n v="1"/>
    <n v="1"/>
    <n v="1"/>
    <n v="1"/>
    <n v="0"/>
    <n v="0"/>
    <n v="0"/>
    <n v="0"/>
    <n v="0"/>
    <n v="1"/>
    <n v="0"/>
    <x v="0"/>
  </r>
  <r>
    <n v="59"/>
    <s v="Greenfield"/>
    <s v="Ремонтно-механическая мастерская с. Шуйское"/>
    <x v="9"/>
    <x v="1"/>
    <s v="Никитин И.Н."/>
    <s v="СП Сухонское, с Шуйское, ул Советская, д 49-а"/>
    <m/>
    <s v="35:27:0301057:2984"/>
    <n v="3518"/>
    <m/>
    <m/>
    <m/>
    <m/>
    <m/>
    <s v="Промышленность и переработка"/>
    <s v="Промышленность"/>
    <s v="Производственное"/>
    <s v="Областная собственность"/>
    <s v="Вологодская область"/>
    <s v=" Выкуп у собственника (собственник - Вологодская область)"/>
    <s v="Да"/>
    <s v="Да"/>
    <s v="Да"/>
    <s v="Да (30 м.)"/>
    <s v="Да"/>
    <s v="Нет"/>
    <s v="Нет"/>
    <s v="Нет"/>
    <s v="Нет"/>
    <s v="Нет"/>
    <s v="Да"/>
    <s v="Нет"/>
    <s v="https://investregion35.ru/ru/project-sites/repair-mechanical-workshop-s-shuyskoye/"/>
    <n v="1"/>
    <n v="1"/>
    <n v="1"/>
    <n v="1"/>
    <n v="1"/>
    <n v="0"/>
    <n v="0"/>
    <n v="0"/>
    <n v="0"/>
    <n v="0"/>
    <n v="1"/>
    <n v="0"/>
    <x v="0"/>
  </r>
  <r>
    <n v="60"/>
    <s v="Greenfield"/>
    <s v="Земельный участок г. Харовск"/>
    <x v="6"/>
    <x v="1"/>
    <s v="Рудакова О.В."/>
    <s v="Вологодская область, г. Харовск, ул._x000a_Ленина "/>
    <s v="Нет"/>
    <m/>
    <n v="2000"/>
    <m/>
    <m/>
    <m/>
    <m/>
    <m/>
    <m/>
    <s v="Сельскохозяйственное использование"/>
    <m/>
    <s v="Муниципальная собственность"/>
    <s v="Харовский район"/>
    <s v="Аренда"/>
    <s v="Да"/>
    <s v="Нет"/>
    <s v="Да"/>
    <s v="Нет"/>
    <s v="Да"/>
    <s v="Да (До региональной автомобильной дороги_x000a_«Сокол-Харовск-Вожега» -3,5 км)"/>
    <s v="Да"/>
    <s v="Да"/>
    <s v="Да"/>
    <s v="Нет"/>
    <s v="Нет"/>
    <s v="Нет"/>
    <s v="https://investregion35.ru/ru/project-sites/land-city-of-kharovsk-0-2-ha/"/>
    <n v="1"/>
    <n v="0"/>
    <n v="1"/>
    <n v="0"/>
    <n v="1"/>
    <n v="1"/>
    <n v="1"/>
    <n v="1"/>
    <n v="1"/>
    <n v="0"/>
    <n v="0"/>
    <n v="0"/>
    <x v="0"/>
  </r>
  <r>
    <n v="61"/>
    <s v="Greenfield"/>
    <s v="Земельный участок с/п Шапшинское с.Кумзеро"/>
    <x v="6"/>
    <x v="1"/>
    <s v="Рудакова О.В."/>
    <s v="Вологодская область, Харовский район,_x000a_с/п Шапшинское,_x000a_с. Кумзеро"/>
    <m/>
    <s v="35:12:0202044:8"/>
    <n v="7571"/>
    <m/>
    <m/>
    <m/>
    <m/>
    <m/>
    <s v="Социальное обслуживание"/>
    <s v="Социальное обслуживание"/>
    <s v="Социальное обслуживание"/>
    <s v="Муниципальная собственность"/>
    <s v="Харовский район"/>
    <s v="Аренда"/>
    <s v="Да (Автономное)"/>
    <s v="Нет"/>
    <s v="Да"/>
    <s v="Нет"/>
    <s v="Да (Автономное)"/>
    <s v="Да (До региональной автомобильной дороги_x000a_«Сокол-Харовск-Вожега» -26 км)"/>
    <s v="Да"/>
    <s v="Да"/>
    <s v="Да"/>
    <s v="Нет"/>
    <s v="Нет"/>
    <s v="Нет"/>
    <s v="https://investregion35.ru/ru/project-sites/the-land-plot-with-p-shapshinskoe-s-kumzero-0-76-hectares/"/>
    <n v="1"/>
    <n v="0"/>
    <n v="1"/>
    <n v="0"/>
    <n v="1"/>
    <n v="1"/>
    <n v="1"/>
    <n v="1"/>
    <n v="1"/>
    <n v="0"/>
    <n v="0"/>
    <n v="0"/>
    <x v="0"/>
  </r>
  <r>
    <n v="62"/>
    <s v="Greenfield"/>
    <s v="Земельный участок г. Харовск"/>
    <x v="6"/>
    <x v="1"/>
    <s v="Рудакова О.В."/>
    <s v="Вологодская область, г. Харовск,_x000a_ул. Чкалова д. 19"/>
    <m/>
    <s v="35:12:0104034:13"/>
    <n v="4447"/>
    <m/>
    <m/>
    <m/>
    <m/>
    <m/>
    <s v="Промышленность"/>
    <s v="Промышленность"/>
    <s v="Промышленность"/>
    <s v="Муниципальная собственность"/>
    <s v="Харовский район"/>
    <s v="Аренда"/>
    <s v="Да (Автономное)"/>
    <s v="Нет"/>
    <s v="Да"/>
    <s v="Нет"/>
    <s v="Да (Автономное)"/>
    <s v="Да (До региональной автомобильной дороги_x000a_«Сокол-Харовск-Вожега» -3,7 км)"/>
    <s v="Да"/>
    <s v="Да"/>
    <s v="Да"/>
    <s v="Нет"/>
    <s v="Нет"/>
    <s v="Нет"/>
    <s v="https://investregion35.ru/ru/project-sites/land-city-of-kharovsk-0-44-ha/"/>
    <n v="1"/>
    <n v="0"/>
    <n v="1"/>
    <n v="0"/>
    <n v="1"/>
    <n v="1"/>
    <n v="1"/>
    <n v="1"/>
    <n v="1"/>
    <n v="0"/>
    <n v="0"/>
    <n v="0"/>
    <x v="0"/>
  </r>
  <r>
    <n v="63"/>
    <s v="Greenfield"/>
    <s v="Земельный участок г. Харовск"/>
    <x v="6"/>
    <x v="1"/>
    <s v="Рудакова О.В."/>
    <s v="Вологодская область, г. Харовск,_x000a_ул. Ленинградская д. 29"/>
    <m/>
    <s v="35:12:0104008:27"/>
    <n v="988"/>
    <m/>
    <m/>
    <m/>
    <m/>
    <m/>
    <s v="Промышленность"/>
    <s v="Промышленность"/>
    <s v="Промышленность"/>
    <s v="Муниципальная собственность"/>
    <s v="Харовский район"/>
    <s v="Аренда"/>
    <s v="Да"/>
    <s v="Нет"/>
    <s v="Да"/>
    <s v="Нет"/>
    <s v="Да"/>
    <s v="Да (До региональной автомобильной дороги_x000a_«Сокол-Харовск-Вожега» -3,5 км)"/>
    <s v="Да"/>
    <s v="Да"/>
    <s v="Да"/>
    <s v="Нет"/>
    <s v="Нет"/>
    <s v="Нет"/>
    <s v="https://investregion35.ru/ru/project-sites/land-city-of-kharovsk-0-099-ha/"/>
    <n v="1"/>
    <n v="0"/>
    <n v="1"/>
    <n v="0"/>
    <n v="1"/>
    <n v="1"/>
    <n v="1"/>
    <n v="1"/>
    <n v="1"/>
    <n v="0"/>
    <n v="0"/>
    <n v="0"/>
    <x v="0"/>
  </r>
  <r>
    <n v="64"/>
    <s v="Greenfield"/>
    <s v="Земельный участок п. Сазоново 10,6 Га"/>
    <x v="10"/>
    <x v="0"/>
    <s v="Никитин И.Н."/>
    <s v="п. Сазоново ул. Авиации 10,6 Га"/>
    <m/>
    <s v="35:18:0401012"/>
    <n v="106028"/>
    <m/>
    <m/>
    <m/>
    <m/>
    <m/>
    <s v="Транспорт и логистика"/>
    <s v="Объекты дорожного сервиса"/>
    <s v="Для строительства объектов придорожного сервиса"/>
    <s v="Государственная собственность до разграничения"/>
    <s v="Государственная собственность до разграничения"/>
    <s v="Аренда"/>
    <s v="Да"/>
    <s v="Нет"/>
    <s v="Да"/>
    <s v="Да"/>
    <s v="Да"/>
    <s v="Да"/>
    <s v="Нет"/>
    <s v="Да"/>
    <s v="Нет"/>
    <s v="Да"/>
    <s v="Да"/>
    <s v="Нет"/>
    <s v="https://investregion35.ru/ru/project-sites/land-p-sazonovo-10-6-ha/"/>
    <n v="1"/>
    <n v="0"/>
    <n v="1"/>
    <n v="1"/>
    <n v="1"/>
    <n v="1"/>
    <n v="0"/>
    <n v="1"/>
    <n v="0"/>
    <n v="1"/>
    <n v="1"/>
    <n v="0"/>
    <x v="0"/>
  </r>
  <r>
    <n v="65"/>
    <s v="Greenfield"/>
    <s v="Земельный участок д. Мардас 0,6 Га"/>
    <x v="10"/>
    <x v="0"/>
    <s v="Никитин И.Н."/>
    <s v="Чагодощенский район д. Мардас д. 13 (СП Белокрестское)"/>
    <m/>
    <s v="35:18:0402017"/>
    <n v="6004"/>
    <m/>
    <m/>
    <m/>
    <m/>
    <m/>
    <s v="Транспорт и логистика"/>
    <s v="Объекты дорожного сервиса"/>
    <s v="Для строительства объектов придорожного сервиса"/>
    <s v="Государственная собственность до разграничения"/>
    <s v="Государственная собственность до разграничения"/>
    <s v="Продажа"/>
    <s v="Да"/>
    <s v="Нет"/>
    <s v="Да"/>
    <s v="Да"/>
    <s v="Да"/>
    <s v="Да"/>
    <s v="Нет"/>
    <s v="Да"/>
    <s v="Нет"/>
    <s v="Да"/>
    <s v="Да"/>
    <s v="Нет"/>
    <s v="https://investregion35.ru/ru/project-sites/land-d-mardas-0-6-hectares/"/>
    <n v="1"/>
    <n v="0"/>
    <n v="1"/>
    <n v="1"/>
    <n v="1"/>
    <n v="1"/>
    <n v="0"/>
    <n v="1"/>
    <n v="0"/>
    <n v="1"/>
    <n v="1"/>
    <n v="0"/>
    <x v="0"/>
  </r>
  <r>
    <n v="66"/>
    <s v="Greenfield"/>
    <s v="Земельный участок вблизи д. Вялье 17 Га"/>
    <x v="10"/>
    <x v="0"/>
    <s v="Никитин И.Н."/>
    <s v="Вологодская обл, р-н Чагодощенский"/>
    <m/>
    <s v="35:18:0000000:59"/>
    <n v="17000"/>
    <m/>
    <m/>
    <m/>
    <m/>
    <m/>
    <s v="Агропромышленный комплекс"/>
    <s v="Сельскохозяйственное использование"/>
    <s v="Для сельскохозяйственного использования"/>
    <s v="Государственная собственность до разграничения"/>
    <s v="Государственная собственность до разграничения"/>
    <s v="Аренда"/>
    <s v="Да"/>
    <s v="Нет"/>
    <s v="Да (50 м.)"/>
    <s v="Да (50 м.)"/>
    <s v="Да"/>
    <s v="Да"/>
    <s v="Нет"/>
    <s v="Да"/>
    <s v="Нет"/>
    <s v="Да"/>
    <s v="Да"/>
    <s v="Нет"/>
    <s v="https://investregion35.ru/ru/project-sites/a-parcel-of-land-near-d-vale-17-hectares/"/>
    <n v="1"/>
    <n v="0"/>
    <n v="1"/>
    <n v="1"/>
    <n v="1"/>
    <n v="1"/>
    <n v="0"/>
    <n v="1"/>
    <n v="0"/>
    <n v="1"/>
    <n v="1"/>
    <n v="0"/>
    <x v="1"/>
  </r>
  <r>
    <n v="67"/>
    <s v="Greenfield"/>
    <s v="Земельный участок вблизи д. Вялье 9,6 Га"/>
    <x v="10"/>
    <x v="0"/>
    <s v="Никитин И.Н."/>
    <s v="Земельный участок вблизи д. Вялье 9,6 Га (СП Первомайское)"/>
    <m/>
    <s v="18:0000000:59"/>
    <n v="96000"/>
    <m/>
    <m/>
    <m/>
    <m/>
    <m/>
    <s v="Агропромышленный комплекс"/>
    <s v="Сельскохозяйственное использование"/>
    <s v="Земли сельскохозяйственного назначения (осушенные сенокосом)"/>
    <s v="Государственная собственность до разграничения"/>
    <s v="Государственная собственность до разграничения"/>
    <s v="Аренда"/>
    <s v="Да"/>
    <s v="Нет"/>
    <s v="Да (100 м.)"/>
    <s v="Да (50 м.)"/>
    <s v="Да"/>
    <s v="Да"/>
    <s v="Нет"/>
    <s v="Да"/>
    <s v="Нет"/>
    <s v="Да"/>
    <s v="Да"/>
    <s v="Нет"/>
    <s v="https://investregion35.ru/ru/project-sites/a-parcel-of-land-near-d-vale-9-6-ha/"/>
    <n v="1"/>
    <n v="0"/>
    <n v="1"/>
    <n v="1"/>
    <n v="1"/>
    <n v="1"/>
    <n v="0"/>
    <n v="1"/>
    <n v="0"/>
    <n v="1"/>
    <n v="1"/>
    <n v="0"/>
    <x v="0"/>
  </r>
  <r>
    <n v="68"/>
    <s v="Brownfield"/>
    <s v="Здание п.Чагода ул.Кооперативная 0,15 ГА "/>
    <x v="10"/>
    <x v="0"/>
    <s v="Никитин И.Н."/>
    <s v="Вологодская область, Чагодощенский_x000a_район, п.Чагода, ул. Кооперативная_x000a_д.3 б"/>
    <m/>
    <s v="35:18:0201018:114"/>
    <n v="1500"/>
    <s v="35:18:0000000:106"/>
    <s v="602 кв. м"/>
    <s v="2 этажа"/>
    <s v="Незавершенное строительство -  кирпичное двухэтажное здание _x000a_площадью 1500 кв.м."/>
    <s v="Ранее учтенный"/>
    <s v="Промышленность"/>
    <s v="Промышленность"/>
    <m/>
    <s v="Частная собственность "/>
    <s v="Корнилов Сергей Тимофеевич_x000a_8 921-054-94-04"/>
    <s v="Аренда/Продажа"/>
    <s v="Да"/>
    <s v="Да"/>
    <s v="Да"/>
    <s v="Да"/>
    <s v="Да (Автономное)"/>
    <s v="Да"/>
    <s v="Нет"/>
    <s v="Да"/>
    <s v="Нет"/>
    <s v="Да"/>
    <s v="Да"/>
    <s v="Нет"/>
    <s v="https://investregion35.ru/ru/project-sites/land-p-chagoda-0-13-ha-/"/>
    <n v="1"/>
    <n v="1"/>
    <n v="1"/>
    <n v="1"/>
    <n v="1"/>
    <n v="1"/>
    <n v="0"/>
    <n v="1"/>
    <n v="0"/>
    <n v="1"/>
    <n v="1"/>
    <n v="0"/>
    <x v="1"/>
  </r>
  <r>
    <n v="69"/>
    <s v="Greenfield"/>
    <s v="Земельный участок п.Чагода  0,59 Га"/>
    <x v="10"/>
    <x v="0"/>
    <s v="Никитин И.Н."/>
    <s v="Вологодская область, Чагодощенский_x000a_район, п.Чагода, ул. Майская д.28"/>
    <m/>
    <s v="35:18:0201020:95"/>
    <n v="5934"/>
    <m/>
    <m/>
    <m/>
    <s v="Кирпичное одноэтажное здание площадью 552,8 кв.м., кирпичное одноэтажное здание площадью 1131,4 кв.м."/>
    <m/>
    <s v="Промышленность"/>
    <s v="Промышленность"/>
    <s v="переработка древесины"/>
    <s v="Частная собственность "/>
    <m/>
    <s v="Продажа"/>
    <s v="Да (Автономное)"/>
    <s v="Нет"/>
    <s v="Да"/>
    <s v="Да"/>
    <s v="Да (Автономное)"/>
    <s v="Да"/>
    <s v="Нет"/>
    <s v="Да"/>
    <s v="Нет"/>
    <s v="Да"/>
    <s v="Да"/>
    <s v="Нет"/>
    <s v="https://investregion35.ru/ru/project-sites/land-p-chagoda-of-0-59-ha/"/>
    <n v="1"/>
    <n v="0"/>
    <n v="1"/>
    <n v="1"/>
    <n v="1"/>
    <n v="1"/>
    <n v="0"/>
    <n v="1"/>
    <n v="0"/>
    <n v="1"/>
    <n v="1"/>
    <n v="0"/>
    <x v="1"/>
  </r>
  <r>
    <n v="70"/>
    <s v="Greenfield"/>
    <s v="Земельный участок п.Чагода 0,28 Га"/>
    <x v="10"/>
    <x v="0"/>
    <s v="Никитин И.Н."/>
    <s v="Вологодская область, Чагодощенский_x000a_район, п.Чагода, ул. Майская д.26"/>
    <m/>
    <s v="35:18:0201020:96"/>
    <n v="2798"/>
    <m/>
    <m/>
    <m/>
    <s v="Кирпичное одноэтажное здание площадью 552,8 кв.м., кирпичное одноэтажное здание площадью 1131,4 кв.м."/>
    <m/>
    <s v="Промышленность"/>
    <s v="Промышленность"/>
    <s v="переработка древесины"/>
    <s v="Частная собственность "/>
    <m/>
    <s v="Продажа"/>
    <s v="Да (Автономное)"/>
    <s v="Нет"/>
    <s v="Да"/>
    <s v="Да"/>
    <s v="Да (Автономное)"/>
    <s v="Да"/>
    <s v="Нет"/>
    <s v="Да"/>
    <s v="Нет"/>
    <s v="Да"/>
    <s v="Да"/>
    <s v="Нет"/>
    <s v="https://investregion35.ru/ru/project-sites/land-p-chagoda-0-28-ha/"/>
    <n v="1"/>
    <n v="0"/>
    <n v="1"/>
    <n v="1"/>
    <n v="1"/>
    <n v="1"/>
    <n v="0"/>
    <n v="1"/>
    <n v="0"/>
    <n v="1"/>
    <n v="1"/>
    <n v="0"/>
    <x v="1"/>
  </r>
  <r>
    <n v="71"/>
    <s v="Greenfield"/>
    <s v="Земельный участок п.Чагода 2,98 Га"/>
    <x v="10"/>
    <x v="0"/>
    <s v="Никитин И.Н."/>
    <s v="Вологодская область, Чагодощенский_x000a_район, п.Чагода, ул. Пролетарская д.31а"/>
    <m/>
    <s v="35:18:0201008:5"/>
    <n v="29755"/>
    <m/>
    <m/>
    <m/>
    <s v="Участок свободен от застройки, санитарно-защитная зона"/>
    <m/>
    <s v="Промышленность"/>
    <s v="Промышленность"/>
    <s v="Промышленность"/>
    <s v="Частная собственность "/>
    <m/>
    <s v="Продажа"/>
    <s v="Да"/>
    <s v="Нет"/>
    <s v="Да"/>
    <s v="Да"/>
    <s v="Да"/>
    <s v="Да"/>
    <s v="Нет"/>
    <s v="Да"/>
    <s v="Нет"/>
    <s v="Да"/>
    <s v="Да"/>
    <s v="Нет"/>
    <s v="https://investregion35.ru/ru/project-sites/land-p-chagoda-of-2-98-hectares/"/>
    <n v="1"/>
    <n v="0"/>
    <n v="1"/>
    <n v="1"/>
    <n v="1"/>
    <n v="1"/>
    <n v="0"/>
    <n v="1"/>
    <n v="0"/>
    <n v="1"/>
    <n v="1"/>
    <n v="0"/>
    <x v="1"/>
  </r>
  <r>
    <n v="72"/>
    <s v="Greenfield"/>
    <s v="Земельный участок д. Большой Двор"/>
    <x v="11"/>
    <x v="0"/>
    <s v="Рудакова О.В."/>
    <s v="д. Большой Двор (СП Тоншаловское)"/>
    <m/>
    <m/>
    <n v="778000"/>
    <m/>
    <m/>
    <m/>
    <m/>
    <m/>
    <s v="Агропромышленный комплекс"/>
    <s v="Сельскохозяйственное использование"/>
    <s v="Для строительства объектов сельскохозяйственного производства"/>
    <s v="Муниципальная собственность"/>
    <s v="Череповецкий район"/>
    <m/>
    <s v="Да"/>
    <s v="Нет"/>
    <s v="Да"/>
    <s v="Да"/>
    <s v="Нет"/>
    <s v="Да"/>
    <s v="Да"/>
    <s v="Да"/>
    <s v="Да"/>
    <s v="Да"/>
    <s v="Да"/>
    <s v="Да"/>
    <s v="https://investregion35.ru/ru/project-sites/land-77-8-ha-on-large-yard/"/>
    <n v="1"/>
    <n v="0"/>
    <n v="1"/>
    <n v="1"/>
    <n v="0"/>
    <n v="1"/>
    <n v="1"/>
    <n v="1"/>
    <n v="1"/>
    <n v="1"/>
    <n v="1"/>
    <n v="1"/>
    <x v="0"/>
  </r>
  <r>
    <n v="73"/>
    <s v="Greenfield"/>
    <s v="Земельный участок д. Солманское"/>
    <x v="11"/>
    <x v="0"/>
    <s v="Рудакова О.В."/>
    <s v="д. Солманское (СП Тоншаловское)"/>
    <m/>
    <m/>
    <n v="55000"/>
    <m/>
    <m/>
    <m/>
    <m/>
    <m/>
    <s v="Промышленность и переработка"/>
    <s v="Промышленность"/>
    <s v="для строительства производственных объектов, объектов торговли, придорожного сервиса"/>
    <s v="Муниципальная собственность"/>
    <s v="Череповецкий район"/>
    <m/>
    <s v="Да"/>
    <s v="Нет"/>
    <s v="Да"/>
    <s v="Да"/>
    <s v="Нет"/>
    <s v="Да"/>
    <s v="Да"/>
    <s v="Да"/>
    <s v="Да"/>
    <s v="Да"/>
    <s v="Да"/>
    <s v="Да"/>
    <s v="https://investregion35.ru/ru/project-sites/land-plot-of-5-5-ha-on-alminskoe/"/>
    <n v="1"/>
    <n v="0"/>
    <n v="1"/>
    <n v="1"/>
    <n v="0"/>
    <n v="1"/>
    <n v="1"/>
    <n v="1"/>
    <n v="1"/>
    <n v="1"/>
    <n v="1"/>
    <n v="1"/>
    <x v="0"/>
  </r>
  <r>
    <n v="74"/>
    <s v="Greenfield"/>
    <s v="Земельный участок д. Солманское"/>
    <x v="11"/>
    <x v="0"/>
    <s v="Рудакова О.В."/>
    <s v="д. Солманское (СП Тоншаловское)"/>
    <m/>
    <m/>
    <n v="79000"/>
    <m/>
    <m/>
    <m/>
    <m/>
    <m/>
    <s v="Промышленность и переработка"/>
    <s v="Промышленность"/>
    <s v="для строительства производственных объектов, объектов торговли, придорожного сервиса"/>
    <s v="Муниципальная собственность"/>
    <s v="Череповецкий район"/>
    <m/>
    <s v="Да"/>
    <s v="Нет"/>
    <s v="Да"/>
    <s v="Да"/>
    <s v="Нет"/>
    <s v="Да"/>
    <s v="Да"/>
    <s v="Да"/>
    <s v="Да"/>
    <s v="Да"/>
    <s v="Да"/>
    <s v="Да"/>
    <s v="https://investregion35.ru/ru/project-sites/a-plot-of-land-of-7-9-ha-on-alminskoe/"/>
    <n v="1"/>
    <n v="0"/>
    <n v="1"/>
    <n v="1"/>
    <n v="0"/>
    <n v="1"/>
    <n v="1"/>
    <n v="1"/>
    <n v="1"/>
    <n v="1"/>
    <n v="1"/>
    <n v="1"/>
    <x v="0"/>
  </r>
  <r>
    <n v="75"/>
    <s v="Greenfield"/>
    <s v="Земельный участок п. Ясная Поляна"/>
    <x v="11"/>
    <x v="0"/>
    <s v="Рудакова О.В."/>
    <s v=" д. Ясная Поляна (СП Тоншаловское)"/>
    <m/>
    <m/>
    <n v="2107000"/>
    <m/>
    <m/>
    <m/>
    <m/>
    <m/>
    <s v="Промышленность и переработка"/>
    <s v="Промышленность"/>
    <s v="для размещения промышленных предприятий"/>
    <s v="Муниципальная собственность"/>
    <s v="Череповецкий район"/>
    <m/>
    <s v="Да"/>
    <s v="Нет"/>
    <s v="Да"/>
    <s v="Да"/>
    <s v="Нет"/>
    <s v="Да"/>
    <s v="Да"/>
    <s v="Да"/>
    <s v="Да"/>
    <s v="Да"/>
    <s v="Да"/>
    <s v="Да"/>
    <s v="https://investregion35.ru/ru/project-sites/land-p-yasnaya-polyana/"/>
    <n v="1"/>
    <n v="0"/>
    <n v="1"/>
    <n v="1"/>
    <n v="0"/>
    <n v="1"/>
    <n v="1"/>
    <n v="1"/>
    <n v="1"/>
    <n v="1"/>
    <n v="1"/>
    <n v="1"/>
    <x v="1"/>
  </r>
  <r>
    <n v="76"/>
    <s v="Greenfield"/>
    <s v="Земельный участок СП Тоншаловское"/>
    <x v="11"/>
    <x v="0"/>
    <s v="Рудакова О.В."/>
    <s v="СП Тоншаловское, д. Горка"/>
    <m/>
    <m/>
    <n v="4687"/>
    <m/>
    <m/>
    <m/>
    <m/>
    <m/>
    <s v="Земли населенных пунктов"/>
    <s v="Объекты дорожного сервиса"/>
    <s v=" для строительства_x000a_автосалона"/>
    <m/>
    <m/>
    <m/>
    <s v="Да"/>
    <s v="Нет"/>
    <s v="Да"/>
    <s v="Да"/>
    <s v="Нет"/>
    <s v="Да"/>
    <s v="Да"/>
    <s v="Да"/>
    <s v="Да"/>
    <s v="Да"/>
    <s v="Да"/>
    <s v="Да"/>
    <s v="https://investregion35.ru/ru/project-sites/land-sp-tonshalovskoe0-47-ha/"/>
    <n v="1"/>
    <n v="0"/>
    <n v="1"/>
    <n v="1"/>
    <n v="0"/>
    <n v="1"/>
    <n v="1"/>
    <n v="1"/>
    <n v="1"/>
    <n v="1"/>
    <n v="1"/>
    <n v="1"/>
    <x v="0"/>
  </r>
  <r>
    <n v="77"/>
    <s v="Greenfield"/>
    <s v="Земельный участок п. Чебсара 0,9 га"/>
    <x v="4"/>
    <x v="0"/>
    <s v="Мормина А.А."/>
    <s v="Участок на расстоянии 5,5 км от  п. Чебсара"/>
    <m/>
    <m/>
    <n v="9000"/>
    <m/>
    <m/>
    <m/>
    <m/>
    <m/>
    <s v="Транспорт и логистика"/>
    <s v="Объекты дорожного сервиса"/>
    <s v="Для строительства объекта придорожного сервиса и заправки"/>
    <m/>
    <m/>
    <s v="Аренда"/>
    <s v="Да"/>
    <s v="Да"/>
    <s v="Да (90 м._x000a_10 кВт/час)"/>
    <s v="Нет"/>
    <s v="Нет"/>
    <s v="Да"/>
    <s v="Да"/>
    <s v="Да"/>
    <s v="Да"/>
    <s v="Да"/>
    <s v="Да"/>
    <s v="Да"/>
    <s v="https://investregion35.ru/ru/project-sites/land-p-chebsara-0-9-ha/"/>
    <n v="1"/>
    <n v="1"/>
    <n v="1"/>
    <n v="0"/>
    <n v="0"/>
    <n v="1"/>
    <n v="1"/>
    <n v="1"/>
    <n v="1"/>
    <n v="1"/>
    <n v="1"/>
    <n v="1"/>
    <x v="0"/>
  </r>
  <r>
    <n v="78"/>
    <s v="Greenfield"/>
    <s v="Земельный участок п. Чебсара 1,2 га_x000a__x000a_"/>
    <x v="4"/>
    <x v="0"/>
    <s v="Мормина А.А."/>
    <s v="Участок расположен в 4,5 км от п. Чебсара, в 0,5 км от федеральной трассы А-114 &quot;Вологда-Новая Ладога&quot;"/>
    <m/>
    <s v="35:23:0204022:723"/>
    <n v="12000"/>
    <m/>
    <m/>
    <m/>
    <m/>
    <m/>
    <s v="Транспорт и логистика"/>
    <s v="Объекты дорожного сервиса"/>
    <s v="Для строительства объекта придорожного сервиса и заправки"/>
    <m/>
    <m/>
    <s v="Аренда"/>
    <s v="Да"/>
    <s v="Да"/>
    <s v="Да (1 м._x000a_10 кВт/час)"/>
    <s v="Нет"/>
    <s v="Нет"/>
    <s v="Да"/>
    <s v="Да"/>
    <s v="Да"/>
    <s v="Да"/>
    <s v="Да"/>
    <s v="Да"/>
    <s v="Да"/>
    <s v="https://investregion35.ru/ru/project-sites/land-p-chebsara-1-2-hectares/"/>
    <n v="1"/>
    <n v="1"/>
    <n v="1"/>
    <n v="0"/>
    <n v="0"/>
    <n v="1"/>
    <n v="1"/>
    <n v="1"/>
    <n v="1"/>
    <n v="1"/>
    <n v="1"/>
    <n v="1"/>
    <x v="0"/>
  </r>
  <r>
    <n v="79"/>
    <s v="Greenfield"/>
    <s v="Земельный участок п. Чебсара 3,8 га"/>
    <x v="4"/>
    <x v="0"/>
    <s v="Мормина А.А."/>
    <s v="п. Чебсара"/>
    <m/>
    <m/>
    <n v="38000"/>
    <m/>
    <m/>
    <m/>
    <m/>
    <m/>
    <s v="Промышленность и переработка"/>
    <s v="Промышленность"/>
    <s v="Для строительства промышленного предприятия"/>
    <m/>
    <m/>
    <s v="Аренда"/>
    <s v="Да (200 м)"/>
    <s v="Да"/>
    <s v="Да (200 м.)"/>
    <s v="Нет"/>
    <s v="Нет"/>
    <s v="Да"/>
    <s v="Да"/>
    <s v="Да"/>
    <s v="Да"/>
    <s v="Да"/>
    <s v="Да"/>
    <s v="Да"/>
    <s v="https://investregion35.ru/ru/project-sites/land-p-chebsara-3-8-hectares/"/>
    <n v="1"/>
    <n v="1"/>
    <n v="1"/>
    <n v="0"/>
    <n v="0"/>
    <n v="1"/>
    <n v="1"/>
    <n v="1"/>
    <n v="1"/>
    <n v="1"/>
    <n v="1"/>
    <n v="1"/>
    <x v="0"/>
  </r>
  <r>
    <n v="80"/>
    <s v="Greenfield"/>
    <s v="Земельный участок д.Нестерово"/>
    <x v="4"/>
    <x v="0"/>
    <s v="Мормина А.А."/>
    <s v="Шекснинский район, на въезде в д.Нестерово"/>
    <m/>
    <m/>
    <s v="нет информации"/>
    <m/>
    <m/>
    <m/>
    <m/>
    <m/>
    <s v="Земли сельскохозяйственного назначения"/>
    <s v="Сельскохозяйственное использование"/>
    <s v="Сельскохозяйственное использование"/>
    <m/>
    <m/>
    <s v="Аренда"/>
    <s v="Да (Автономное)"/>
    <s v="Да (Автономное)"/>
    <s v="Да"/>
    <s v="Нет"/>
    <s v="Нет"/>
    <s v="Да"/>
    <s v="Да"/>
    <s v="Да"/>
    <s v="Да"/>
    <s v="Да"/>
    <s v="Да"/>
    <s v="Да"/>
    <s v="https://investregion35.ru/ru/project-sites/land-d-nesterovo/"/>
    <n v="1"/>
    <n v="1"/>
    <n v="1"/>
    <n v="0"/>
    <n v="0"/>
    <n v="1"/>
    <n v="1"/>
    <n v="1"/>
    <n v="1"/>
    <n v="1"/>
    <n v="1"/>
    <n v="1"/>
    <x v="0"/>
  </r>
  <r>
    <n v="81"/>
    <s v="Greenfield"/>
    <s v="Земельный участок с. Верховажье 3,8 га"/>
    <x v="5"/>
    <x v="1"/>
    <s v="Королева Т.И."/>
    <s v="с. Верховажье, ул. Прибрежная (вблизи льнозавода)"/>
    <m/>
    <m/>
    <n v="38000"/>
    <m/>
    <m/>
    <m/>
    <m/>
    <m/>
    <s v="Промышленность и переработка"/>
    <s v="Сельскохозяйственное использование"/>
    <s v="Размещение предприятий деревообрабатывающего производства, легкой и пищевой промышленности, складов хранения"/>
    <s v="Государственная собственность до разграничения"/>
    <s v="Государственная собственность до разграничения"/>
    <s v=" Проведение аукциона на право заключения договора аренды"/>
    <s v="Да"/>
    <s v="Да"/>
    <s v="Нет"/>
    <s v="Да (60 м.)"/>
    <s v="Нет"/>
    <s v="Да"/>
    <s v="Нет"/>
    <s v="Да"/>
    <s v="Нет"/>
    <s v="Нет"/>
    <s v="Да"/>
    <s v="Нет"/>
    <s v="https://investregion35.ru/ru/project-sites/land-s-verkhovazh-ye-3-8-hectares/"/>
    <n v="1"/>
    <n v="1"/>
    <n v="0"/>
    <n v="1"/>
    <n v="0"/>
    <n v="1"/>
    <n v="0"/>
    <n v="1"/>
    <n v="0"/>
    <n v="0"/>
    <n v="1"/>
    <n v="0"/>
    <x v="0"/>
  </r>
  <r>
    <n v="82"/>
    <s v="Greenfield"/>
    <s v="Земельный участок Верховажский р-н с.Верховажье 1,28 Га"/>
    <x v="5"/>
    <x v="1"/>
    <s v="Королева Т.И."/>
    <s v="Верховажскаий р-н с. Верховажье, ул. Смидовича"/>
    <m/>
    <m/>
    <n v="12800"/>
    <m/>
    <m/>
    <m/>
    <m/>
    <m/>
    <s v="Промышленность"/>
    <s v="Сельскохозяйственное использование"/>
    <s v="Земельный участок для малого и среднего бизнеса_x000a_для размещения предприятий деревообрабатывающего производства,_x000a_легкой и пищевой промышленности, складов хранения"/>
    <s v="Государственная собственность до разграничения"/>
    <s v="Государственная собственность до разграничения"/>
    <m/>
    <s v="Да (Автономное от котельных, работающих на твердом топливе)"/>
    <s v="Да (Автономное от котельных, работающих на твердом топливе)"/>
    <s v="Да ( КТП 10/0,4 кВт)"/>
    <s v="Нет"/>
    <s v="Нет"/>
    <s v="Да"/>
    <s v="Нет"/>
    <s v="Да"/>
    <s v="Нет"/>
    <s v="Нет"/>
    <s v="Да"/>
    <s v="Нет"/>
    <s v="https://investregion35.ru/ru/project-sites/the-plots-of-s-verhovazie-of-1-28-hectares/"/>
    <n v="1"/>
    <n v="1"/>
    <n v="1"/>
    <n v="0"/>
    <n v="0"/>
    <n v="1"/>
    <n v="0"/>
    <n v="1"/>
    <n v="0"/>
    <n v="0"/>
    <n v="1"/>
    <n v="0"/>
    <x v="0"/>
  </r>
  <r>
    <n v="83"/>
    <s v="Greenfield"/>
    <s v="Земельный участок 4 тыс. га"/>
    <x v="12"/>
    <x v="1"/>
    <s v="Рудакова О.В."/>
    <s v="СП Тигинское"/>
    <m/>
    <s v="35:06:0000000:22"/>
    <n v="40000000"/>
    <m/>
    <m/>
    <m/>
    <m/>
    <m/>
    <s v="Агропромышленный комплекс"/>
    <s v="Сельскохозяйственное использование"/>
    <s v="Сельскохозяйственное производство"/>
    <s v="Государственная собственность до разграничения"/>
    <s v="Государственная собственность до разграничения"/>
    <s v="Аренда, аренда с правом выкупа, продажа в собственность; для КФХ безвозмездное пользование."/>
    <s v="Да"/>
    <s v="Да"/>
    <s v="Да"/>
    <s v="Нет"/>
    <s v="Нет"/>
    <s v="Нет"/>
    <s v="Да"/>
    <s v="Нет"/>
    <s v="Да"/>
    <s v="Нет"/>
    <s v="Нет"/>
    <s v="Да"/>
    <s v="https://investregion35.ru/ru/project-sites/land-4-hectares/"/>
    <n v="1"/>
    <n v="1"/>
    <n v="1"/>
    <n v="0"/>
    <n v="0"/>
    <n v="0"/>
    <n v="1"/>
    <n v="0"/>
    <n v="1"/>
    <n v="0"/>
    <n v="0"/>
    <n v="1"/>
    <x v="0"/>
  </r>
  <r>
    <n v="84"/>
    <s v="Greenfield"/>
    <s v="Земельный участок 2,5 тыс га"/>
    <x v="12"/>
    <x v="1"/>
    <s v="Рудакова О.В."/>
    <s v="д. Савинская (ГП Вожегодское)"/>
    <m/>
    <s v="35:06:0000000:90"/>
    <n v="2500000"/>
    <m/>
    <m/>
    <m/>
    <m/>
    <m/>
    <s v="Агропромышленный комплекс"/>
    <s v="Сельскохозяйственное использование"/>
    <s v="Сельскохозяйственное производство"/>
    <s v="Государственная собственность до разграничения"/>
    <s v="Государственная собственность до разграничения"/>
    <s v="Аренда, аренда с правом выкупа, продажа в собственность, безвозмездное пользование для КФХ"/>
    <s v="Да"/>
    <s v="Да"/>
    <s v="Да"/>
    <s v="Нет"/>
    <s v="Нет"/>
    <s v="Нет"/>
    <s v="Да"/>
    <s v="Нет"/>
    <s v="Да"/>
    <s v="Нет"/>
    <s v="Нет"/>
    <s v="Да"/>
    <s v="https://investregion35.ru/ru/project-sites/land-of-2-5-hectares/"/>
    <n v="1"/>
    <n v="1"/>
    <n v="1"/>
    <n v="0"/>
    <n v="0"/>
    <n v="0"/>
    <n v="1"/>
    <n v="0"/>
    <n v="1"/>
    <n v="0"/>
    <n v="0"/>
    <n v="1"/>
    <x v="0"/>
  </r>
  <r>
    <n v="85"/>
    <s v="Greenfield"/>
    <s v="Земельный участок 3,5 тыс. га"/>
    <x v="12"/>
    <x v="1"/>
    <s v="Рудакова О.В."/>
    <s v="СП Бекетовское"/>
    <m/>
    <s v="35:06:0000000:70"/>
    <n v="35000000"/>
    <m/>
    <m/>
    <m/>
    <m/>
    <m/>
    <s v="Агропромышленный комплекс"/>
    <s v="Сельскохозяйственное использование"/>
    <s v="Сельскохозяйственное производство"/>
    <s v="Муниципальная собственность"/>
    <s v="Кирилловский район"/>
    <s v="Аренда, аренда с правом выкупа, продажа в собственность; безвозмездное пользование (для КФХ)"/>
    <s v="Да"/>
    <s v="Да"/>
    <s v="Да"/>
    <s v="Нет"/>
    <s v="Нет"/>
    <s v="Нет"/>
    <s v="Да"/>
    <s v="Нет"/>
    <s v="Да"/>
    <s v="Нет"/>
    <s v="Нет"/>
    <s v="Да"/>
    <s v="https://investregion35.ru/ru/project-sites/land-of-3-5-hectares/"/>
    <n v="1"/>
    <n v="1"/>
    <n v="1"/>
    <n v="0"/>
    <n v="0"/>
    <n v="0"/>
    <n v="1"/>
    <n v="0"/>
    <n v="1"/>
    <n v="0"/>
    <n v="0"/>
    <n v="1"/>
    <x v="0"/>
  </r>
  <r>
    <n v="86"/>
    <s v="Greenfield"/>
    <s v="Земельный участок Вологодский р-н 0,63 ГА"/>
    <x v="3"/>
    <x v="0"/>
    <s v="Мормина А.А."/>
    <s v="Вологодская область,_x000a_Вологодский район,_x000a_с/п Кубенское, д. Покровское. "/>
    <m/>
    <s v=" 35:25:000000:2062"/>
    <n v="6326"/>
    <m/>
    <m/>
    <m/>
    <m/>
    <m/>
    <s v="Торговля и услуги"/>
    <s v="Торговля и услуги"/>
    <s v="объекты придорожного сервиса, возможно иное назначение."/>
    <s v=" Государственная собственность"/>
    <s v=" Государственная собственность"/>
    <m/>
    <s v="Нет"/>
    <s v="Нет"/>
    <s v="Да (400 м.)"/>
    <s v="Да (100 м.)"/>
    <s v="Нет"/>
    <s v="Да"/>
    <s v="Да"/>
    <s v="Да"/>
    <s v="Да"/>
    <s v="Да"/>
    <s v="Да"/>
    <s v="Нет"/>
    <s v="https://investregion35.ru/ru/project-sites/land-plot-in-the-vologda-r-n-0-63-hectares/"/>
    <n v="0"/>
    <n v="0"/>
    <n v="1"/>
    <n v="1"/>
    <n v="0"/>
    <n v="1"/>
    <n v="1"/>
    <n v="1"/>
    <n v="1"/>
    <n v="1"/>
    <n v="1"/>
    <n v="0"/>
    <x v="0"/>
  </r>
  <r>
    <n v="87"/>
    <s v="Greenfield"/>
    <s v="Земельный участок с/п Прилукское 18,12 ГА"/>
    <x v="3"/>
    <x v="0"/>
    <s v="Мормина А.А."/>
    <s v="Вологодская область,_x000a_Вологодский район,_x000a_Прилукское с/п."/>
    <m/>
    <s v="35:25:0701036:790"/>
    <n v="181200"/>
    <m/>
    <m/>
    <m/>
    <m/>
    <m/>
    <s v="Промышленность"/>
    <s v="Промышленность"/>
    <s v="для промышленного производства, размещения объектов придорожного сервиса,_x000a_обслуживание автотранспорта, складов."/>
    <s v="Муниципальная собственность"/>
    <s v="Тотемский район"/>
    <m/>
    <s v="Да"/>
    <s v="Нет"/>
    <s v="Нет"/>
    <s v="Да"/>
    <s v="Нет"/>
    <s v="Да (примыкает к трассе М8 «Москва - Архангельск»)"/>
    <s v="Да"/>
    <s v="Да"/>
    <s v="Да"/>
    <s v="Да"/>
    <s v="Да"/>
    <s v="Нет"/>
    <s v="https://investregion35.ru/ru/project-sites/the-land-plot-with-p-priluki-18-12-ha/"/>
    <n v="1"/>
    <n v="0"/>
    <n v="0"/>
    <n v="1"/>
    <n v="0"/>
    <n v="1"/>
    <n v="1"/>
    <n v="1"/>
    <n v="1"/>
    <n v="1"/>
    <n v="1"/>
    <n v="0"/>
    <x v="0"/>
  </r>
  <r>
    <n v="88"/>
    <s v="Greenfield"/>
    <s v="Земельный участок 2 Га МО п.Кадуй"/>
    <x v="13"/>
    <x v="0"/>
    <s v="Никитин И.Н."/>
    <s v="Вологодская область, Кадуйский муниципальный район, п. Кадуй (за улицей им. А.Г. Юкова)"/>
    <m/>
    <m/>
    <n v="20000"/>
    <m/>
    <m/>
    <m/>
    <m/>
    <m/>
    <s v="Промышленность и переработка"/>
    <s v="Промышленность"/>
    <s v="Строительство объекта производственного назначения"/>
    <s v="Государственная собственность до разграничения"/>
    <s v="Государственная собственность до разграничения"/>
    <s v="Аренда"/>
    <s v="Нет (Требуется бурение скважины)"/>
    <s v="Нет (Требуется установка септика)"/>
    <s v="Да (Есть возможность подключения, 1 км от границ участка (КТП-10 160 кВА))"/>
    <s v="Да (Есть возможность подключения, 500 м от границ участка)"/>
    <s v="Нет"/>
    <s v="Да (18 км до трассы А 114 &quot;Вологда-Новая Ладога&quot; в черте поселка Кадуй)"/>
    <s v="Да (1 км до ж/д станции Кадуй Октябрьской железной дороги)"/>
    <s v="Да"/>
    <s v="Да"/>
    <s v="Да"/>
    <s v="Да"/>
    <s v="Нет"/>
    <s v="https://investregion35.ru/ru/project-sites/land-plot-of-2-hectares-p-kaduy/"/>
    <n v="0"/>
    <n v="0"/>
    <n v="1"/>
    <n v="1"/>
    <n v="0"/>
    <n v="1"/>
    <n v="1"/>
    <n v="1"/>
    <n v="1"/>
    <n v="1"/>
    <n v="1"/>
    <n v="0"/>
    <x v="0"/>
  </r>
  <r>
    <n v="89"/>
    <s v="Greenfield"/>
    <s v="Земельный участок СП Сухонское 1446,9 га"/>
    <x v="9"/>
    <x v="1"/>
    <s v="Никитин И.Н."/>
    <s v="Сельское поселение Сухонское"/>
    <m/>
    <m/>
    <n v="14469000"/>
    <m/>
    <m/>
    <m/>
    <m/>
    <m/>
    <s v="Агропромышленный комплекс"/>
    <s v="Сельскохозяйственное использование"/>
    <s v="Для сельскохозяйственного использования: молочное животноводство"/>
    <s v="Частная собственность "/>
    <m/>
    <s v="Долгосрочная аренда через аукцион"/>
    <s v="Да"/>
    <s v="Да"/>
    <s v="Да"/>
    <s v="Да"/>
    <s v="Нет"/>
    <s v="Нет"/>
    <s v="Нет"/>
    <s v="Нет"/>
    <s v="Нет"/>
    <s v="Нет"/>
    <s v="Да"/>
    <s v="Нет"/>
    <s v="https://investregion35.ru/ru/project-sites/land-sp-sukhonsky-1446-9-ha/"/>
    <n v="1"/>
    <n v="1"/>
    <n v="1"/>
    <n v="1"/>
    <n v="0"/>
    <n v="0"/>
    <n v="0"/>
    <n v="0"/>
    <n v="0"/>
    <n v="0"/>
    <n v="1"/>
    <n v="0"/>
    <x v="0"/>
  </r>
  <r>
    <n v="90"/>
    <s v="Greenfield"/>
    <s v="Земельный участок г. Харовск"/>
    <x v="6"/>
    <x v="1"/>
    <s v="Рудакова О.В."/>
    <s v="Вологодская область, г. Харовск,_x000a_ул. Пустораменская"/>
    <s v="Нет"/>
    <s v="35:12:0101045:140"/>
    <n v="938.3"/>
    <m/>
    <m/>
    <m/>
    <m/>
    <m/>
    <m/>
    <s v="Сельскохозяйственное использование"/>
    <m/>
    <s v="Муниципальная собственность"/>
    <s v="Харовский район"/>
    <s v="Аренда"/>
    <s v="Да (Автономное)"/>
    <s v="Нет"/>
    <s v="Нет"/>
    <s v="Нет"/>
    <s v="Да (Автономное)"/>
    <s v="Да (До региональной автомобильной дороги_x000a_«Сокол-Харовск-Вожега» -0,15 км)"/>
    <s v="Да"/>
    <s v="Да"/>
    <s v="Да"/>
    <s v="Нет"/>
    <s v="Нет"/>
    <s v="Нет"/>
    <s v="https://investregion35.ru/ru/project-sites/land-city-of-kharovsk-0-094-ha/"/>
    <n v="1"/>
    <n v="0"/>
    <n v="0"/>
    <n v="0"/>
    <n v="1"/>
    <n v="1"/>
    <n v="1"/>
    <n v="1"/>
    <n v="1"/>
    <n v="0"/>
    <n v="0"/>
    <n v="0"/>
    <x v="0"/>
  </r>
  <r>
    <n v="91"/>
    <s v="Greenfield"/>
    <s v="Инвестиционная площадка для строительства завода по производству кирпича 3 Га"/>
    <x v="10"/>
    <x v="0"/>
    <s v="Никитин И.Н."/>
    <s v="Чагодощенский район д.Котово"/>
    <m/>
    <s v="35:18:0405014"/>
    <n v="30000"/>
    <m/>
    <m/>
    <m/>
    <s v="Участок свободен от застройки"/>
    <m/>
    <s v="Строительство и производство стройматериалов"/>
    <s v="Промышленность"/>
    <s v="Строительство завода по производству кирпича"/>
    <s v="Муниципальная собственность"/>
    <s v="Чагодощенский район"/>
    <s v="Аренда"/>
    <s v="Нет"/>
    <s v="Да"/>
    <s v="Да"/>
    <s v="Нет"/>
    <s v="Да"/>
    <s v="Да"/>
    <s v="Нет"/>
    <s v="Да"/>
    <s v="Нет"/>
    <s v="Да"/>
    <s v="Да"/>
    <s v="Нет"/>
    <s v="https://investregion35.ru/ru/project-sites/investment-platform-for-construction-of-a-plant-for-the-manufacture-of-bricks-of-3-hectares/"/>
    <n v="0"/>
    <n v="1"/>
    <n v="1"/>
    <n v="0"/>
    <n v="1"/>
    <n v="1"/>
    <n v="0"/>
    <n v="1"/>
    <n v="0"/>
    <n v="1"/>
    <n v="1"/>
    <n v="0"/>
    <x v="1"/>
  </r>
  <r>
    <n v="92"/>
    <s v="Greenfield"/>
    <s v="Земельный участок д. Бараново 4 Га"/>
    <x v="10"/>
    <x v="0"/>
    <s v="Никитин И.Н."/>
    <s v="д. Бараново 4 Га (СП Борисовское)"/>
    <m/>
    <m/>
    <n v="35"/>
    <m/>
    <m/>
    <m/>
    <m/>
    <m/>
    <s v="Агропромышленный комплекс"/>
    <s v="Сельскохозяйственное использование"/>
    <s v="Для размещения объекта производственного назначения"/>
    <s v="Муниципальная собственность"/>
    <s v="Чагодощенский район"/>
    <s v="Аренда"/>
    <s v="Да"/>
    <s v="Нет"/>
    <s v="Да"/>
    <s v="Нет"/>
    <s v="Да"/>
    <s v="Да"/>
    <s v="Нет"/>
    <s v="Да"/>
    <s v="Нет"/>
    <s v="Да"/>
    <s v="Да"/>
    <s v="Нет"/>
    <s v="https://investregion35.ru/ru/project-sites/land-d-baranovo-4-ha/"/>
    <n v="1"/>
    <n v="0"/>
    <n v="1"/>
    <n v="0"/>
    <n v="1"/>
    <n v="1"/>
    <n v="0"/>
    <n v="1"/>
    <n v="0"/>
    <n v="1"/>
    <n v="1"/>
    <n v="0"/>
    <x v="0"/>
  </r>
  <r>
    <n v="93"/>
    <s v="Greenfield"/>
    <s v="Земельный участок п. Чагода 3,8 Га"/>
    <x v="10"/>
    <x v="0"/>
    <s v="Никитин И.Н."/>
    <s v="Вологодская область, р-н Чагодощенский, п Чагода, ул Воззвания, д 33"/>
    <m/>
    <s v="35:18:0000000:381"/>
    <n v="37951"/>
    <m/>
    <m/>
    <m/>
    <s v="Участок свободен от застройки, санитарно-защитная зона"/>
    <m/>
    <s v="Строительство и производство стройматериалов"/>
    <s v="Промышленность"/>
    <s v="Для размещения объекта производственного назначения"/>
    <s v="Государственная собственность до разграничения"/>
    <s v="Государственная собственность до разграничения"/>
    <s v="Аренда"/>
    <s v="Да"/>
    <s v="Нет"/>
    <s v="Да"/>
    <s v="Нет"/>
    <s v="Да"/>
    <s v="Да"/>
    <s v="Нет"/>
    <s v="Да"/>
    <s v="Нет"/>
    <s v="Да"/>
    <s v="Да"/>
    <s v="Нет"/>
    <s v="https://investregion35.ru/ru/project-sites/land-p-chagoda-3-8-hectares/"/>
    <n v="1"/>
    <n v="0"/>
    <n v="1"/>
    <n v="0"/>
    <n v="1"/>
    <n v="1"/>
    <n v="0"/>
    <n v="1"/>
    <n v="0"/>
    <n v="1"/>
    <n v="1"/>
    <n v="0"/>
    <x v="1"/>
  </r>
  <r>
    <n v="94"/>
    <s v="Greenfield"/>
    <s v="Земельный участок д. Мардас 0,2 Га"/>
    <x v="10"/>
    <x v="0"/>
    <s v="Никитин И.Н."/>
    <s v="Чагодощенский район, д. Мардас (СП Белокрестское)"/>
    <m/>
    <s v="35:18:0402010008"/>
    <n v="20000"/>
    <m/>
    <m/>
    <m/>
    <m/>
    <m/>
    <s v="Транспорт и логистика"/>
    <s v="Объекты дорожного сервиса"/>
    <s v="Для строительства придорожного сервиса"/>
    <s v="Государственная собственность до разграничения"/>
    <s v="Государственная собственность до разграничения"/>
    <s v="Аренда"/>
    <s v="Да"/>
    <s v="Нет"/>
    <s v="Нет"/>
    <s v="Да"/>
    <s v="Да"/>
    <s v="Да"/>
    <s v="Нет"/>
    <s v="Да"/>
    <s v="Нет"/>
    <s v="Да"/>
    <s v="Да"/>
    <s v="Нет"/>
    <s v="https://investregion35.ru/ru/project-sites/land-d-mardas-0-2-ha/"/>
    <n v="1"/>
    <n v="0"/>
    <n v="0"/>
    <n v="1"/>
    <n v="1"/>
    <n v="1"/>
    <n v="0"/>
    <n v="1"/>
    <n v="0"/>
    <n v="1"/>
    <n v="1"/>
    <n v="0"/>
    <x v="0"/>
  </r>
  <r>
    <n v="95"/>
    <s v="Greenfield"/>
    <s v="Земельный участок д Ерохово 3 Га"/>
    <x v="10"/>
    <x v="0"/>
    <s v="Никитин И.Н."/>
    <s v="д. Ерохово (СП Белокрестское)"/>
    <m/>
    <s v="35:18:0402017"/>
    <n v="30000"/>
    <m/>
    <m/>
    <m/>
    <m/>
    <m/>
    <s v="Агропромышленный комплекс"/>
    <s v="Сельскохозяйственное использование"/>
    <s v="Для строительства объекта по переработке дикоросов и плодоовощной продукции"/>
    <s v="Государственная собственность до разграничения"/>
    <s v="Государственная собственность до разграничения"/>
    <s v="Аренда"/>
    <s v="Да"/>
    <s v="Нет"/>
    <s v="Да"/>
    <s v="Нет"/>
    <s v="Да"/>
    <s v="Да"/>
    <s v="Нет"/>
    <s v="Да"/>
    <s v="Нет"/>
    <s v="Да"/>
    <s v="Да"/>
    <s v="Нет"/>
    <s v="https://investregion35.ru/ru/project-sites/land-d-erohova-3-ha/"/>
    <n v="1"/>
    <n v="0"/>
    <n v="1"/>
    <n v="0"/>
    <n v="1"/>
    <n v="1"/>
    <n v="0"/>
    <n v="1"/>
    <n v="0"/>
    <n v="1"/>
    <n v="1"/>
    <n v="0"/>
    <x v="0"/>
  </r>
  <r>
    <n v="96"/>
    <s v="Greenfield"/>
    <s v="Земельный участок п.Чагода        800 Га"/>
    <x v="10"/>
    <x v="0"/>
    <s v="Никитин И.Н."/>
    <s v="Вологодская область,_x000a_Чагодощенский район, п.Чагода_x000a_ул.Движенцев,6"/>
    <s v="Нет"/>
    <m/>
    <n v="8000000"/>
    <m/>
    <m/>
    <m/>
    <m/>
    <m/>
    <s v="Сельскохозяйственное использование"/>
    <s v="Сельскохозяйственное использование"/>
    <s v="Сельскохозяйственное использование"/>
    <s v="Муниципальная собственность"/>
    <s v="Чагодощенский район"/>
    <s v="Продажа в собственность с торгов"/>
    <s v="Да"/>
    <s v="Нет"/>
    <s v="Да"/>
    <s v="Да"/>
    <s v="Нет"/>
    <s v="Да"/>
    <s v="Нет"/>
    <s v="Да"/>
    <s v="Нет"/>
    <s v="Да"/>
    <s v="Да"/>
    <s v="Нет"/>
    <s v="https://investregion35.ru/ru/project-sites/land-p-chagoda-800-hectares/"/>
    <n v="1"/>
    <n v="0"/>
    <n v="1"/>
    <n v="1"/>
    <n v="0"/>
    <n v="1"/>
    <n v="0"/>
    <n v="1"/>
    <n v="0"/>
    <n v="1"/>
    <n v="1"/>
    <n v="0"/>
    <x v="0"/>
  </r>
  <r>
    <n v="97"/>
    <s v="Greenfield"/>
    <s v="Земельный участок п.Сазоново      0,5 Га"/>
    <x v="10"/>
    <x v="0"/>
    <s v="Никитин И.Н."/>
    <s v="Вологодская область,_x000a_Чагодощенский район, п.Сазоново_x000a_ул. Связи, д4"/>
    <s v="Нет"/>
    <s v="35:18:0401005"/>
    <n v="5001"/>
    <m/>
    <m/>
    <m/>
    <m/>
    <m/>
    <m/>
    <s v="Сельскохозяйственное использование"/>
    <m/>
    <s v=" Государственная собственность"/>
    <s v=" Государственная собственность"/>
    <s v="Продажа"/>
    <s v="Да"/>
    <s v="Нет"/>
    <s v=" Да"/>
    <s v="Нет"/>
    <s v="Да"/>
    <s v="Да"/>
    <s v="Нет"/>
    <s v="Да"/>
    <s v="Нет"/>
    <s v="Да"/>
    <s v="Да"/>
    <s v="Нет"/>
    <s v="https://investregion35.ru/ru/project-sites/land-p-sazonovo-0-5-ha/"/>
    <n v="1"/>
    <n v="0"/>
    <n v="1"/>
    <n v="0"/>
    <n v="1"/>
    <n v="1"/>
    <n v="0"/>
    <n v="1"/>
    <n v="0"/>
    <n v="1"/>
    <n v="1"/>
    <n v="0"/>
    <x v="0"/>
  </r>
  <r>
    <n v="98"/>
    <s v="Greenfield"/>
    <s v="Земельный участок п.Сазоново ул.Гагарина 0,44 Га"/>
    <x v="10"/>
    <x v="0"/>
    <s v="Никитин И.Н."/>
    <s v="Вологодская область,_x000a_Чагодощенский район, п.Сазоново_x000a_ул. Гагарина"/>
    <s v="Нет"/>
    <s v="35:18:0401005"/>
    <n v="4378"/>
    <m/>
    <m/>
    <m/>
    <m/>
    <m/>
    <m/>
    <s v="Сельскохозяйственное использование"/>
    <m/>
    <s v="Государственная собственность до разграничения"/>
    <s v="Государственная собственность до разграничения"/>
    <s v="Аренда"/>
    <s v="Да"/>
    <s v="Нет"/>
    <s v=" Да"/>
    <s v="Нет"/>
    <s v="Да"/>
    <s v="Да"/>
    <s v="Нет"/>
    <s v="Да"/>
    <s v="Нет"/>
    <s v="Да"/>
    <s v="Да"/>
    <s v="Нет"/>
    <s v="https://investregion35.ru/ru/project-sites/land-p-sazonovo-gagarin-str-0-44-ha/"/>
    <n v="1"/>
    <n v="0"/>
    <n v="1"/>
    <n v="0"/>
    <n v="1"/>
    <n v="1"/>
    <n v="0"/>
    <n v="1"/>
    <n v="0"/>
    <n v="1"/>
    <n v="1"/>
    <n v="0"/>
    <x v="0"/>
  </r>
  <r>
    <n v="99"/>
    <s v="Greenfield"/>
    <s v="Земельный участок п.Чагода        0,11 Га"/>
    <x v="10"/>
    <x v="0"/>
    <s v="Никитин И.Н."/>
    <s v="Вологодская область, Чагодощенский_x000a_район, п.Чагода ул.Первомайская,12 "/>
    <m/>
    <s v="35:18:0201013:23"/>
    <n v="1126"/>
    <m/>
    <m/>
    <m/>
    <m/>
    <m/>
    <s v="Социальное обслуживание"/>
    <s v="Социальное обслуживание"/>
    <s v="Социальное обслуживание"/>
    <s v="Государственная собственность до разграничения"/>
    <s v="Государственная собственность до разграничения"/>
    <s v="Аренда"/>
    <s v="Да"/>
    <s v="Нет"/>
    <s v=" Да"/>
    <s v="Нет"/>
    <s v="Да"/>
    <s v="Да"/>
    <s v="Нет"/>
    <s v="Да"/>
    <s v="Нет"/>
    <s v="Да"/>
    <s v="Да"/>
    <s v="Нет"/>
    <s v="https://investregion35.ru/ru/project-sites/land-p-chagoda-0-11-hectares/"/>
    <n v="1"/>
    <n v="0"/>
    <n v="1"/>
    <n v="0"/>
    <n v="1"/>
    <n v="1"/>
    <n v="0"/>
    <n v="1"/>
    <n v="0"/>
    <n v="1"/>
    <n v="1"/>
    <n v="0"/>
    <x v="0"/>
  </r>
  <r>
    <n v="100"/>
    <s v="Greenfield"/>
    <s v="Земельный участок п.Чагода        0,13 Га"/>
    <x v="10"/>
    <x v="0"/>
    <s v="Никитин И.Н."/>
    <s v="Вологодская область, Чагодощенский_x000a_район, п.Чагода ул.Первомайская,10 "/>
    <m/>
    <s v="35:18:0201013:22"/>
    <n v="1349"/>
    <m/>
    <m/>
    <m/>
    <m/>
    <m/>
    <s v="Социальное обслуживание"/>
    <s v="Социальное обслуживание"/>
    <s v="Социальное обслуживание"/>
    <s v="Государственная собственность до разграничения"/>
    <s v="Государственная собственность до разграничения"/>
    <s v="Аренда"/>
    <s v="Да"/>
    <s v="Нет"/>
    <s v=" Да"/>
    <s v="Нет"/>
    <s v="Да"/>
    <s v="Да"/>
    <s v="Нет"/>
    <s v="Да"/>
    <s v="Нет"/>
    <s v="Да"/>
    <s v="Да"/>
    <s v="Нет"/>
    <s v="https://investregion35.ru/ru/project-sites/land-p-chagoda-0-13-ha/"/>
    <n v="1"/>
    <n v="0"/>
    <n v="1"/>
    <n v="0"/>
    <n v="1"/>
    <n v="1"/>
    <n v="0"/>
    <n v="1"/>
    <n v="0"/>
    <n v="1"/>
    <n v="1"/>
    <n v="0"/>
    <x v="0"/>
  </r>
  <r>
    <n v="101"/>
    <s v="Greenfield"/>
    <s v="Земельный участок п.Чагода       0,12 Га"/>
    <x v="10"/>
    <x v="0"/>
    <s v="Никитин И.Н."/>
    <s v="Вологодская область, Чагодощенский_x000a_район, п.Чагода ул.Революции, д.20 "/>
    <m/>
    <s v="35:18:0201005:11"/>
    <n v="1159"/>
    <m/>
    <m/>
    <m/>
    <m/>
    <m/>
    <s v="Социальное обслуживание"/>
    <s v="Социальное обслуживание"/>
    <s v="Социальное обслуживание"/>
    <s v="Государственная собственность до разграничения"/>
    <s v="Государственная собственность до разграничения"/>
    <s v="Аренда"/>
    <s v="Да"/>
    <s v="Нет"/>
    <s v=" Да"/>
    <s v="Нет"/>
    <s v="Да"/>
    <s v="Да"/>
    <s v="Нет"/>
    <s v="Да"/>
    <s v="Нет"/>
    <s v="Да"/>
    <s v="Да"/>
    <s v="Нет"/>
    <s v="https://investregion35.ru/ru/project-sites/land-p-chagoda-0-12-hectares/"/>
    <n v="1"/>
    <n v="0"/>
    <n v="1"/>
    <n v="0"/>
    <n v="1"/>
    <n v="1"/>
    <n v="0"/>
    <n v="1"/>
    <n v="0"/>
    <n v="1"/>
    <n v="1"/>
    <n v="0"/>
    <x v="0"/>
  </r>
  <r>
    <n v="102"/>
    <s v="Greenfield"/>
    <s v="Земельный участок п.Чагода      3300 "/>
    <x v="10"/>
    <x v="0"/>
    <s v="Никитин И.Н."/>
    <s v="Вологодская область, Чагодощенский_x000a_район, п.Чагода ул.Школьная , д.27 "/>
    <m/>
    <s v="35:18:0201002:71"/>
    <n v="3300"/>
    <m/>
    <m/>
    <m/>
    <m/>
    <m/>
    <s v="Социальное обслуживание"/>
    <s v="Социальное обслуживание"/>
    <s v="Социальное обслуживание"/>
    <s v="Государственная собственность до разграничения"/>
    <s v="Государственная собственность до разграничения"/>
    <s v="Аренда"/>
    <s v="Да"/>
    <s v="Нет"/>
    <s v=" Да"/>
    <s v="Нет"/>
    <s v="Да"/>
    <s v="Да"/>
    <s v="Нет"/>
    <s v="Да"/>
    <s v="Нет"/>
    <s v="Да"/>
    <s v="Да"/>
    <s v="Нет"/>
    <s v="https://investregion35.ru/ru/project-sites/land-p-chagoda-3300-sq-m/"/>
    <n v="1"/>
    <n v="0"/>
    <n v="1"/>
    <n v="0"/>
    <n v="1"/>
    <n v="1"/>
    <n v="0"/>
    <n v="1"/>
    <n v="0"/>
    <n v="1"/>
    <n v="1"/>
    <n v="0"/>
    <x v="0"/>
  </r>
  <r>
    <n v="103"/>
    <s v="Greenfield"/>
    <s v="Земельный участок п.Чагода       0,41 Га"/>
    <x v="10"/>
    <x v="0"/>
    <s v="Никитин И.Н."/>
    <s v="Вологодская область, Чагодощенский_x000a_район, п.Чагода ул.Мира , д.1 "/>
    <m/>
    <s v="35:18:0201005:194"/>
    <n v="4128"/>
    <m/>
    <m/>
    <m/>
    <m/>
    <m/>
    <s v="Жилая застройка"/>
    <s v="Социальное обслуживание"/>
    <s v="Жилая застройка"/>
    <s v="Государственная собственность до разграничения"/>
    <s v="Государственная собственность до разграничения"/>
    <s v="Аренда"/>
    <s v="Да"/>
    <s v="Нет"/>
    <s v=" Да"/>
    <s v="Нет"/>
    <s v="Да"/>
    <s v="Да"/>
    <s v="Нет"/>
    <s v="Да"/>
    <s v="Нет"/>
    <s v="Да"/>
    <s v="Да"/>
    <s v="Нет"/>
    <s v="https://investregion35.ru/ru/project-sites/land-p-chagoda-0-41-ha/"/>
    <n v="1"/>
    <n v="0"/>
    <n v="1"/>
    <n v="0"/>
    <n v="1"/>
    <n v="1"/>
    <n v="0"/>
    <n v="1"/>
    <n v="0"/>
    <n v="1"/>
    <n v="1"/>
    <n v="0"/>
    <x v="0"/>
  </r>
  <r>
    <n v="104"/>
    <s v="Greenfield"/>
    <s v="Земельный участок п.Чагода      0,18 Га"/>
    <x v="10"/>
    <x v="0"/>
    <s v="Никитин И.Н."/>
    <s v="Вологодская область, Чагодощенский_x000a_район, п.Чагода ул.Школьная , д.32 "/>
    <m/>
    <s v="35:18:0201005:32"/>
    <n v="1833"/>
    <m/>
    <m/>
    <m/>
    <m/>
    <m/>
    <s v="Жилая застройка"/>
    <s v="Социальное обслуживание"/>
    <s v="Жилая застройка"/>
    <s v="Государственная собственность до разграничения"/>
    <s v="Государственная собственность до разграничения"/>
    <s v="Аренда"/>
    <s v="Да"/>
    <s v="Нет"/>
    <s v=" Да"/>
    <s v="Нет"/>
    <s v="Да"/>
    <s v="Да"/>
    <s v="Нет"/>
    <s v="Да"/>
    <s v="Нет"/>
    <s v="Да"/>
    <s v="Да"/>
    <s v="Нет"/>
    <s v="https://investregion35.ru/ru/project-sites/land-p-chagoda-0-18-ha/"/>
    <n v="1"/>
    <n v="0"/>
    <n v="1"/>
    <n v="0"/>
    <n v="1"/>
    <n v="1"/>
    <n v="0"/>
    <n v="1"/>
    <n v="0"/>
    <n v="1"/>
    <n v="1"/>
    <n v="0"/>
    <x v="0"/>
  </r>
  <r>
    <n v="105"/>
    <s v="Greenfield"/>
    <s v="Земельный участок п.Чагода       0,24 Га"/>
    <x v="10"/>
    <x v="0"/>
    <s v="Никитин И.Н."/>
    <s v="Вологодская область, Чагодощенский_x000a_район, п.Чагода ул.Первомайская, д.2 "/>
    <m/>
    <s v="35:18:0201005:29"/>
    <n v="2400"/>
    <m/>
    <m/>
    <m/>
    <m/>
    <m/>
    <s v="Жилая застройка"/>
    <s v="Социальное обслуживание"/>
    <s v="Жилая застройка"/>
    <s v="Государственная собственность до разграничения"/>
    <s v="Государственная собственность до разграничения"/>
    <s v="Аренда"/>
    <s v="Да"/>
    <s v="Нет"/>
    <s v=" Да"/>
    <s v="Нет"/>
    <s v="Да"/>
    <s v="Да"/>
    <s v="Нет"/>
    <s v="Да"/>
    <s v="Нет"/>
    <s v="Да"/>
    <s v="Да"/>
    <s v="Нет"/>
    <s v="https://investregion35.ru/ru/project-sites/land-p-chagoda-0-24-hectares/"/>
    <n v="1"/>
    <n v="0"/>
    <n v="1"/>
    <n v="0"/>
    <n v="1"/>
    <n v="1"/>
    <n v="0"/>
    <n v="1"/>
    <n v="0"/>
    <n v="1"/>
    <n v="1"/>
    <n v="0"/>
    <x v="0"/>
  </r>
  <r>
    <n v="106"/>
    <s v="Greenfield"/>
    <s v="Земельный участок п.Чагода       0,13 Га"/>
    <x v="10"/>
    <x v="0"/>
    <s v="Никитин И.Н."/>
    <s v="Вологодская область, Чагодощенский_x000a_район, п.Чагода ул.Школьная, д.25"/>
    <m/>
    <s v="35:18:0201002:37"/>
    <n v="1258"/>
    <m/>
    <m/>
    <m/>
    <m/>
    <m/>
    <s v="Жилая застройка"/>
    <s v="Социальное обслуживание"/>
    <s v="Жилая застройка"/>
    <s v="Государственная собственность до разграничения"/>
    <s v="Государственная собственность до разграничения"/>
    <s v="Аренда"/>
    <s v="Да"/>
    <s v="Нет"/>
    <s v=" Да"/>
    <s v="Нет"/>
    <s v="Да"/>
    <s v="Да"/>
    <s v="Нет"/>
    <s v="Да"/>
    <s v="Нет"/>
    <s v="Да"/>
    <s v="Да"/>
    <s v="Нет"/>
    <s v="https://investregion35.ru/ru/project-sites/land-p-chagoda-0-13-ha-/"/>
    <n v="1"/>
    <n v="0"/>
    <n v="1"/>
    <n v="0"/>
    <n v="1"/>
    <n v="1"/>
    <n v="0"/>
    <n v="1"/>
    <n v="0"/>
    <n v="1"/>
    <n v="1"/>
    <n v="0"/>
    <x v="0"/>
  </r>
  <r>
    <n v="107"/>
    <s v="Greenfield"/>
    <s v="Земельный участок п.Сазоново      0,2 ГА"/>
    <x v="10"/>
    <x v="0"/>
    <s v="Никитин И.Н."/>
    <s v="Вологодская область,_x000a_Чагодощенский район, п.Сазоново_x000a_ул. Новая"/>
    <s v="Нет"/>
    <s v="35:18:0401012"/>
    <n v="2000"/>
    <m/>
    <m/>
    <m/>
    <m/>
    <m/>
    <m/>
    <s v="Сельскохозяйственное использование"/>
    <m/>
    <s v="Государственная собственность до разграничения"/>
    <s v="Государственная собственность до разграничения"/>
    <s v="Аренда"/>
    <s v="Да"/>
    <s v="Нет"/>
    <s v=" Да"/>
    <s v="Нет"/>
    <s v="Да"/>
    <s v="Да"/>
    <s v="Нет"/>
    <s v="Да"/>
    <s v="Нет"/>
    <s v="Да"/>
    <s v="Да"/>
    <s v="Нет"/>
    <s v="https://investregion35.ru/ru/project-sites/land-p-sazonovo-0-2-ha/"/>
    <n v="1"/>
    <n v="0"/>
    <n v="1"/>
    <n v="0"/>
    <n v="1"/>
    <n v="1"/>
    <n v="0"/>
    <n v="1"/>
    <n v="0"/>
    <n v="1"/>
    <n v="1"/>
    <n v="0"/>
    <x v="0"/>
  </r>
  <r>
    <n v="108"/>
    <s v="Greenfield"/>
    <s v="Земельный участок д.Бараново          4 ГА"/>
    <x v="10"/>
    <x v="0"/>
    <s v="Никитин И.Н."/>
    <s v="Вологодская область,_x000a_Чагодощенский район, д.Бараново"/>
    <s v="Нет"/>
    <s v="35:18:0303017"/>
    <n v="40000"/>
    <m/>
    <m/>
    <m/>
    <m/>
    <m/>
    <s v="Сельскохозяйственное использование"/>
    <s v="Сельскохозяйственное использование"/>
    <s v="Сельскохозяйственное использование"/>
    <s v=" Государственная собственность"/>
    <s v=" Государственная собственность"/>
    <s v="Аренда"/>
    <s v="Да (Автономное)"/>
    <s v="Нет"/>
    <s v="Да"/>
    <s v="Нет"/>
    <s v="Да (Автономное)"/>
    <s v="Да"/>
    <s v="Нет"/>
    <s v="Да"/>
    <s v="Нет"/>
    <s v="Да"/>
    <s v="Да"/>
    <s v="Нет"/>
    <s v="https://investregion35.ru/ru/project-sites/land-p-chagoda-4-ha/"/>
    <n v="1"/>
    <n v="0"/>
    <n v="1"/>
    <n v="0"/>
    <n v="1"/>
    <n v="1"/>
    <n v="0"/>
    <n v="1"/>
    <n v="0"/>
    <n v="1"/>
    <n v="1"/>
    <n v="0"/>
    <x v="0"/>
  </r>
  <r>
    <n v="109"/>
    <s v="Greenfield"/>
    <s v="Земельный участок д. Деменьтево"/>
    <x v="11"/>
    <x v="0"/>
    <s v="Рудакова О.В."/>
    <s v="д. Дементьево (СП Малечкинское)"/>
    <m/>
    <m/>
    <n v="47000"/>
    <m/>
    <m/>
    <m/>
    <m/>
    <m/>
    <s v="Промышленность и переработка"/>
    <s v="Промышленность"/>
    <s v="земли промышленного назначения"/>
    <s v="Муниципальная собственность"/>
    <s v="Череповецкий район"/>
    <m/>
    <s v="Нет"/>
    <s v="Нет"/>
    <s v="Да"/>
    <s v="Да"/>
    <s v="Нет"/>
    <s v="Да"/>
    <s v="Да"/>
    <s v="Да"/>
    <s v="Да"/>
    <s v="Да"/>
    <s v="Да"/>
    <s v="Да"/>
    <s v="https://investregion35.ru/ru/project-sites/land-plot-of-4-7-hectares-d-dement-evo/"/>
    <n v="0"/>
    <n v="0"/>
    <n v="1"/>
    <n v="1"/>
    <n v="0"/>
    <n v="1"/>
    <n v="1"/>
    <n v="1"/>
    <n v="1"/>
    <n v="1"/>
    <n v="1"/>
    <n v="1"/>
    <x v="0"/>
  </r>
  <r>
    <n v="110"/>
    <s v="Greenfield"/>
    <s v="Земельный участок 742 га Бабаевский район"/>
    <x v="2"/>
    <x v="0"/>
    <s v="Никитин И.Н."/>
    <s v="Бабаевский р-н (СП Тороповское)"/>
    <m/>
    <s v="35:02:0000000:56"/>
    <n v="7420000"/>
    <m/>
    <m/>
    <m/>
    <m/>
    <m/>
    <s v="Агропромышленный комплекс"/>
    <s v="Сельскохозяйственное использование"/>
    <s v="Сельскохозяйственные угодья"/>
    <s v="Муниципальная собственность"/>
    <s v="Бабаевский район"/>
    <s v="Аренда / продажа в собственность"/>
    <s v="Нет"/>
    <s v="Нет"/>
    <s v="Нет"/>
    <s v="Да"/>
    <s v="Нет"/>
    <s v="Да"/>
    <s v="Да"/>
    <s v="Да"/>
    <s v="Да"/>
    <s v="Нет"/>
    <s v="Да"/>
    <s v="Нет"/>
    <s v="https://investregion35.ru/ru/project-sites/land-742-hectares-babaevsky-district/"/>
    <n v="0"/>
    <n v="0"/>
    <n v="0"/>
    <n v="1"/>
    <n v="0"/>
    <n v="1"/>
    <n v="1"/>
    <n v="1"/>
    <n v="1"/>
    <n v="0"/>
    <n v="1"/>
    <n v="0"/>
    <x v="2"/>
  </r>
  <r>
    <n v="111"/>
    <s v="Greenfield"/>
    <s v="Земельный участок г.Великий Устюг 1,5 Га"/>
    <x v="7"/>
    <x v="0"/>
    <s v="Королева Т.И."/>
    <s v="г. Великий Устюг, ул.1-я Промышленная"/>
    <m/>
    <s v="35:10:0308021:132"/>
    <n v="15000"/>
    <m/>
    <m/>
    <m/>
    <m/>
    <m/>
    <s v="Лесопромышленный комплекс"/>
    <s v="Промышленность"/>
    <s v="Для складирования лесоматериалов и готовой продукции"/>
    <m/>
    <m/>
    <s v="Аренда/Продажа"/>
    <s v="Нет"/>
    <s v="Нет"/>
    <s v="Да (20 м.)"/>
    <s v="Да (400 м.)"/>
    <s v="Нет"/>
    <s v="Нет"/>
    <s v="Да"/>
    <s v="Нет"/>
    <s v="Да"/>
    <s v="Да"/>
    <s v="Да"/>
    <s v="Да"/>
    <s v="https://investregion35.ru/ru/project-sites/land-veliky-ustyug-1-5-hectares/"/>
    <n v="0"/>
    <n v="0"/>
    <n v="1"/>
    <n v="1"/>
    <n v="0"/>
    <n v="0"/>
    <n v="1"/>
    <n v="0"/>
    <n v="1"/>
    <n v="1"/>
    <n v="1"/>
    <n v="1"/>
    <x v="0"/>
  </r>
  <r>
    <n v="112"/>
    <s v="Greenfield"/>
    <s v="Земельный участок г. Красавино 95 Га"/>
    <x v="7"/>
    <x v="0"/>
    <s v="Королева Т.И."/>
    <s v="Великоустюгский район г.Красавино"/>
    <m/>
    <m/>
    <n v="950000"/>
    <m/>
    <m/>
    <m/>
    <m/>
    <m/>
    <s v="Лесопромышленный комплекс"/>
    <s v="Промышленность"/>
    <s v="Для складирования лесоматериалов и готовой продукции"/>
    <m/>
    <m/>
    <s v="Аренда/Продажа"/>
    <s v="Нет"/>
    <s v="Нет"/>
    <s v="Да (600 м.)"/>
    <s v="Да (800 м.)"/>
    <s v="Нет"/>
    <s v="Нет"/>
    <s v="Да"/>
    <s v="Нет"/>
    <s v="Да"/>
    <s v="Да"/>
    <s v="Да"/>
    <s v="Да"/>
    <s v="https://investregion35.ru/ru/project-sites/land-krasavino-95-hectares/"/>
    <n v="0"/>
    <n v="0"/>
    <n v="1"/>
    <n v="1"/>
    <n v="0"/>
    <n v="0"/>
    <n v="1"/>
    <n v="0"/>
    <n v="1"/>
    <n v="1"/>
    <n v="1"/>
    <n v="1"/>
    <x v="0"/>
  </r>
  <r>
    <n v="113"/>
    <s v="Greenfield"/>
    <s v="Земельный участок г. Красавино 42,8 Га"/>
    <x v="7"/>
    <x v="0"/>
    <s v="Королева Т.И."/>
    <s v="Великоустюгский район г.Красавино"/>
    <m/>
    <s v="35:10:0302008:277"/>
    <n v="428200"/>
    <m/>
    <m/>
    <m/>
    <m/>
    <m/>
    <s v="Агропромышленный комплекс"/>
    <s v="Сельскохозяйственное использование"/>
    <s v=" Земли сельскохозяйственного назначения"/>
    <s v="Государственная собственность до разграничения"/>
    <s v="Государственная собственность до разграничения"/>
    <s v="В аренду по итогам торгов, продажа на аукционе в собственность"/>
    <s v="Нет"/>
    <s v="Нет"/>
    <s v="Да (300 м.)"/>
    <s v="Да (1000 м.)"/>
    <s v="Нет"/>
    <s v="Нет"/>
    <s v="Да"/>
    <s v="Нет"/>
    <s v="Да"/>
    <s v="Да"/>
    <s v="Да"/>
    <s v="Да"/>
    <s v="https://investregion35.ru/ru/project-sites/land-krasavino-is-42-8-ha/"/>
    <n v="0"/>
    <n v="0"/>
    <n v="1"/>
    <n v="1"/>
    <n v="0"/>
    <n v="0"/>
    <n v="1"/>
    <n v="0"/>
    <n v="1"/>
    <n v="1"/>
    <n v="1"/>
    <n v="1"/>
    <x v="2"/>
  </r>
  <r>
    <n v="114"/>
    <s v="Greenfield"/>
    <s v="Земельный участок г. Красавино 4,9 Га"/>
    <x v="7"/>
    <x v="0"/>
    <s v="Королева Т.И."/>
    <s v="Великоустюгский район г.Красавино"/>
    <m/>
    <s v="35:10:0302008:287"/>
    <n v="48800"/>
    <m/>
    <m/>
    <m/>
    <m/>
    <m/>
    <s v="Транспорт и логистика"/>
    <s v="Объекты дорожного сервиса"/>
    <s v="Для размещения автозаправочной станции и нефтебазы"/>
    <m/>
    <m/>
    <s v="Аренда/Продажа"/>
    <s v="Нет"/>
    <s v="Нет"/>
    <s v="Да (250 м.)"/>
    <s v="Да (1000 м.)"/>
    <s v="Нет"/>
    <s v="Нет"/>
    <s v="Да"/>
    <s v="Нет"/>
    <s v="Да"/>
    <s v="Да"/>
    <s v="Да"/>
    <s v="Да"/>
    <s v="https://investregion35.ru/ru/project-sites/land-krasavino-4-9-hectares/"/>
    <n v="0"/>
    <n v="0"/>
    <n v="1"/>
    <n v="1"/>
    <n v="0"/>
    <n v="0"/>
    <n v="1"/>
    <n v="0"/>
    <n v="1"/>
    <n v="1"/>
    <n v="1"/>
    <n v="1"/>
    <x v="0"/>
  </r>
  <r>
    <n v="115"/>
    <s v="Greenfield"/>
    <s v="Земельный участок г.Великий Устюг 1,84 Га "/>
    <x v="7"/>
    <x v="0"/>
    <s v="Королева Т.И."/>
    <s v="Вологодская обл.Великоустюгский р-н  г.Великий Устюг,вдоль ул.1-я Промышленная"/>
    <m/>
    <s v="35:10:0308021:136"/>
    <n v="18400"/>
    <m/>
    <m/>
    <m/>
    <m/>
    <m/>
    <s v="Промышленность"/>
    <s v="Промышленность"/>
    <s v="Для складирования лесоматериалов и готовой продукции"/>
    <m/>
    <m/>
    <m/>
    <s v="Нет"/>
    <s v="Нет"/>
    <s v="Да (2 м.)"/>
    <s v="Да (190 м.)"/>
    <s v="Нет"/>
    <s v="Нет"/>
    <s v="Да"/>
    <s v="Нет"/>
    <s v="Да"/>
    <s v="Да"/>
    <s v="Да"/>
    <s v="Да"/>
    <s v="https://investregion35.ru/ru/project-sites/land-veliky-ustyug-1-84-hectares-/"/>
    <n v="0"/>
    <n v="0"/>
    <n v="1"/>
    <n v="1"/>
    <n v="0"/>
    <n v="0"/>
    <n v="1"/>
    <n v="0"/>
    <n v="1"/>
    <n v="1"/>
    <n v="1"/>
    <n v="1"/>
    <x v="1"/>
  </r>
  <r>
    <n v="116"/>
    <s v="Greenfield"/>
    <s v="Земельный участок Верховажсский      р-н                                                             СП НижнеВажское, д. Климушино 1,9 ГА"/>
    <x v="5"/>
    <x v="1"/>
    <s v="Королева Т.И."/>
    <s v="Вологодская область, Верховажский район, СП НижнеВажское, д. Климушино"/>
    <m/>
    <m/>
    <n v="19000"/>
    <m/>
    <m/>
    <m/>
    <m/>
    <m/>
    <s v="Промышленность"/>
    <s v="Сельскохозяйственное использование"/>
    <s v="Земельный участок для малого и среднего бизнеса_x000a_для размещения предприятий деревообрабатывающего производства,_x000a_легкой и пищевой промышленности, складов хранения_x000a_Место расположение Вологодская область, Верховажский район, "/>
    <s v="Государственная собственность до разграничения"/>
    <s v="Государственная собственность до разграничения"/>
    <s v="Проведение аукциона на право заключения договора аренды"/>
    <s v="Нет"/>
    <s v="Нет"/>
    <s v="Да ( КТП 10/0,4 кВт)"/>
    <s v="Нет"/>
    <s v="Нет"/>
    <s v="Да (2 км от федеральной автотрассы М-8 Москва –Ярославль -_x000a_Вологда- Архангельск)"/>
    <s v=" Да (27 км до г. Вельск (до железной дороги)"/>
    <s v="Да"/>
    <s v="Нет"/>
    <s v="Нет"/>
    <s v="Да"/>
    <s v="Нет"/>
    <s v="https://investregion35.ru/ru/project-sites/land-sp-nizhnevolzhskoe-d-klimushino-1-9-ha/"/>
    <n v="0"/>
    <n v="0"/>
    <n v="1"/>
    <n v="0"/>
    <n v="0"/>
    <n v="1"/>
    <n v="1"/>
    <n v="1"/>
    <n v="0"/>
    <n v="0"/>
    <n v="1"/>
    <n v="0"/>
    <x v="0"/>
  </r>
  <r>
    <n v="117"/>
    <s v="Greenfield"/>
    <s v="Земельный участок 8 Га"/>
    <x v="5"/>
    <x v="1"/>
    <s v="Королева Т.И."/>
    <s v="Вологодская область, Верховажский район, Шелотское с/п"/>
    <m/>
    <m/>
    <n v="80000"/>
    <m/>
    <m/>
    <m/>
    <m/>
    <m/>
    <s v="Промышленность"/>
    <s v="Промышленность"/>
    <s v="Промышленность"/>
    <m/>
    <m/>
    <m/>
    <s v="Нет"/>
    <s v="Нет"/>
    <s v="Нет"/>
    <s v="Нет"/>
    <s v="Нет"/>
    <s v="Да"/>
    <s v="Нет"/>
    <s v="Да"/>
    <s v="Нет"/>
    <s v="Нет"/>
    <s v="Да"/>
    <s v="Нет"/>
    <m/>
    <n v="0"/>
    <n v="0"/>
    <n v="0"/>
    <n v="0"/>
    <n v="0"/>
    <n v="1"/>
    <n v="0"/>
    <n v="1"/>
    <n v="0"/>
    <n v="0"/>
    <n v="1"/>
    <n v="0"/>
    <x v="0"/>
  </r>
  <r>
    <n v="118"/>
    <s v="Greenfield"/>
    <s v="Земельный участок 4 Га"/>
    <x v="5"/>
    <x v="1"/>
    <s v="Королева Т.И."/>
    <s v="Вологодская область, Верховажский район, Нижне-Важское с/п"/>
    <m/>
    <m/>
    <n v="39275"/>
    <m/>
    <m/>
    <m/>
    <m/>
    <m/>
    <s v="Промышленность"/>
    <s v="Промышленность"/>
    <s v="Промышленность"/>
    <m/>
    <m/>
    <m/>
    <s v="Нет"/>
    <s v="Нет"/>
    <s v="Нет"/>
    <s v="Нет"/>
    <s v="Нет"/>
    <s v="Да"/>
    <s v="Нет"/>
    <s v="Да"/>
    <s v="Нет"/>
    <s v="Нет"/>
    <s v="Да"/>
    <s v="Нет"/>
    <m/>
    <n v="0"/>
    <n v="0"/>
    <n v="0"/>
    <n v="0"/>
    <n v="0"/>
    <n v="1"/>
    <n v="0"/>
    <n v="1"/>
    <n v="0"/>
    <n v="0"/>
    <n v="1"/>
    <n v="0"/>
    <x v="0"/>
  </r>
  <r>
    <n v="119"/>
    <s v="Greenfield"/>
    <s v="Земельный участок Верховажский р-н СП НижнеВажское д.Ивановская         2,4 га"/>
    <x v="5"/>
    <x v="1"/>
    <s v="Королева Т.И."/>
    <s v="Вологодская область, Верховажский район, СП НижнеВажское , д.Ивановская"/>
    <m/>
    <m/>
    <n v="24000"/>
    <m/>
    <m/>
    <m/>
    <m/>
    <m/>
    <s v="Промышленность"/>
    <s v="Сельскохозяйственное использование"/>
    <s v="Земельный участок для малого и среднего бизнеса_x000a_для размещения предприятий деревообрабатывающего производства,_x000a_легкой и пищевой промышленности, складов хранения"/>
    <s v="Государственная собственность до разграничения"/>
    <s v="Государственная собственность до разграничения"/>
    <s v="Проведение аукциона на право заключения договора аренды"/>
    <s v="Нет"/>
    <s v="Нет"/>
    <s v="Да ( КТП 10/0,4 кВт)"/>
    <s v="Нет"/>
    <s v="Нет"/>
    <s v="Да (2 км от федеральной автотрассы М-8 Москва –Ярославль -_x000a_Вологда- Архангельск)"/>
    <s v=" Да (27 км до г. Вельск (до железной дороги)"/>
    <s v="Да"/>
    <s v="Нет"/>
    <s v="Нет"/>
    <s v="Да"/>
    <s v="Нет"/>
    <s v="https://investregion35.ru/ru/project-sites/land-sp-lower-vazhskiy-d-ivanovo-2-4-ha/"/>
    <n v="0"/>
    <n v="0"/>
    <n v="1"/>
    <n v="0"/>
    <n v="0"/>
    <n v="1"/>
    <n v="1"/>
    <n v="1"/>
    <n v="0"/>
    <n v="0"/>
    <n v="1"/>
    <n v="0"/>
    <x v="0"/>
  </r>
  <r>
    <n v="120"/>
    <s v="Greenfield"/>
    <s v="Земельный участок п.Вожега 26 Га"/>
    <x v="12"/>
    <x v="1"/>
    <s v="Рудакова О.В."/>
    <s v="Вологодская область,_x000a_Вожегодский район,_x000a_п. Вожега (восточная сторона)"/>
    <m/>
    <m/>
    <n v="260000"/>
    <m/>
    <m/>
    <m/>
    <m/>
    <m/>
    <s v="Промышленность"/>
    <s v="Промышленность"/>
    <s v="Земельный участок для размещения_x000a_производства строительного кирпича"/>
    <m/>
    <m/>
    <s v="Аренда"/>
    <s v="Да"/>
    <s v="Нет"/>
    <s v="Да"/>
    <s v="Нет"/>
    <s v="Нет"/>
    <s v="Нет (180км)"/>
    <s v="Да"/>
    <s v="Нет"/>
    <s v="Да"/>
    <s v="Нет"/>
    <s v="Нет"/>
    <s v="Да"/>
    <s v="https://investregion35.ru/ru/project-sites/land-p-vozhega-26-hectares/"/>
    <n v="1"/>
    <n v="0"/>
    <n v="1"/>
    <n v="0"/>
    <n v="0"/>
    <n v="0"/>
    <n v="1"/>
    <n v="0"/>
    <n v="1"/>
    <n v="0"/>
    <n v="0"/>
    <n v="1"/>
    <x v="0"/>
  </r>
  <r>
    <n v="121"/>
    <s v="Greenfield"/>
    <s v="Земельный участок Вожегодское г/п  7,8 Га"/>
    <x v="12"/>
    <x v="1"/>
    <s v="Рудакова О.В."/>
    <s v="Вологодская область,_x000a_Вожегодский район,_x000a_Вожегодское городское поселение_x000a_(восточная сторона)"/>
    <m/>
    <m/>
    <n v="78000"/>
    <m/>
    <m/>
    <m/>
    <m/>
    <m/>
    <s v="Промышленность"/>
    <s v="Промышленность"/>
    <s v="Земельный участок для размещения_x000a_производства строительных материалов"/>
    <m/>
    <m/>
    <s v="Аренда"/>
    <s v="Да"/>
    <s v="Нет"/>
    <s v="Да"/>
    <s v="Нет"/>
    <s v="Нет"/>
    <s v="Нет (180км)"/>
    <s v="Да"/>
    <s v="Нет"/>
    <s v="Да"/>
    <s v="Нет"/>
    <s v="Нет"/>
    <s v="Да"/>
    <s v="https://investregion35.ru/ru/project-sites/land-vozhega-g-p-of-7-8-hectares/"/>
    <n v="1"/>
    <n v="0"/>
    <n v="1"/>
    <n v="0"/>
    <n v="0"/>
    <n v="0"/>
    <n v="1"/>
    <n v="0"/>
    <n v="1"/>
    <n v="0"/>
    <n v="0"/>
    <n v="1"/>
    <x v="0"/>
  </r>
  <r>
    <n v="122"/>
    <s v="Greenfield"/>
    <s v="Земельный участок Вожегодское г/п  7,8 Га"/>
    <x v="12"/>
    <x v="1"/>
    <s v="Рудакова О.В."/>
    <s v="Вологодская область,_x000a_Вожегодский район,_x000a_Вожегодское городское поселение_x000a_(северная сторона)"/>
    <m/>
    <m/>
    <n v="78000"/>
    <m/>
    <m/>
    <m/>
    <m/>
    <m/>
    <s v="Спорт"/>
    <s v="Спорт"/>
    <s v="Земельный участок для строительства_x000a_Центра зимних видов спорта «Олимпиец»"/>
    <m/>
    <m/>
    <s v="Аренда"/>
    <s v="Да"/>
    <s v="Нет"/>
    <s v="Да"/>
    <s v="Нет"/>
    <s v="Нет"/>
    <s v="Нет (180км)"/>
    <s v="Да"/>
    <s v="Нет"/>
    <s v="Да"/>
    <s v="Нет"/>
    <s v="Нет"/>
    <s v="Да"/>
    <s v="https://investregion35.ru/ru/project-sites/land-vozhegodsky-r-n-the-north-side-of-7-8-hectares/"/>
    <n v="1"/>
    <n v="0"/>
    <n v="1"/>
    <n v="0"/>
    <n v="0"/>
    <n v="0"/>
    <n v="1"/>
    <n v="0"/>
    <n v="1"/>
    <n v="0"/>
    <n v="0"/>
    <n v="1"/>
    <x v="0"/>
  </r>
  <r>
    <n v="123"/>
    <s v="Greenfield"/>
    <s v="Земельный участок Вожегодское г/п 1 Га"/>
    <x v="12"/>
    <x v="1"/>
    <s v="Рудакова О.В."/>
    <s v="Вологодская область, Вожегодский район,_x000a_Вожегодское городское поселение (югозападная сторона)"/>
    <m/>
    <m/>
    <n v="10000"/>
    <m/>
    <m/>
    <m/>
    <m/>
    <m/>
    <s v="Торговля и услуги"/>
    <s v="Торговля и услуги"/>
    <s v="Земельный участок для строительства_x000a_объекта придорожного сервиса"/>
    <m/>
    <m/>
    <s v="Аренда"/>
    <s v="Да"/>
    <s v="Нет"/>
    <s v="Да"/>
    <s v="Нет"/>
    <s v="Нет"/>
    <s v="Нет (180км)"/>
    <s v="Да"/>
    <s v="Нет"/>
    <s v="Да"/>
    <s v="Нет"/>
    <s v="Нет"/>
    <s v="Да"/>
    <s v="https://investregion35.ru/ru/project-sites/land-vozhega-g-p-1-ha/"/>
    <n v="1"/>
    <n v="0"/>
    <n v="1"/>
    <n v="0"/>
    <n v="0"/>
    <n v="0"/>
    <n v="1"/>
    <n v="0"/>
    <n v="1"/>
    <n v="0"/>
    <n v="0"/>
    <n v="1"/>
    <x v="0"/>
  </r>
  <r>
    <n v="124"/>
    <s v="Greenfield"/>
    <s v="Земельный участок д.Савинская 2,5 Га"/>
    <x v="12"/>
    <x v="1"/>
    <s v="Рудакова О.В."/>
    <s v="Вологодская область, Вожегодский район,_x000a_Вожегодское г/п_x000a_д.Савинская"/>
    <m/>
    <m/>
    <n v="25000"/>
    <m/>
    <m/>
    <m/>
    <m/>
    <m/>
    <s v="Сельскохозяйственное использование"/>
    <s v="Сельскохозяйственное использование"/>
    <s v="Земельный участок для реализации проектов_x000a_в сфере агропромышленного комплекса"/>
    <m/>
    <m/>
    <s v="Аренда"/>
    <s v="Да"/>
    <s v="Нет"/>
    <s v="Да"/>
    <s v="Нет"/>
    <s v="Нет"/>
    <s v="Нет (180км)"/>
    <s v="Да"/>
    <s v="Нет"/>
    <s v="Да"/>
    <s v="Нет"/>
    <s v="Нет"/>
    <s v="Да"/>
    <s v="https://investregion35.ru/ru/project-sites/land-d-savinskaya-2-5-hectares/"/>
    <n v="1"/>
    <n v="0"/>
    <n v="1"/>
    <n v="0"/>
    <n v="0"/>
    <n v="0"/>
    <n v="1"/>
    <n v="0"/>
    <n v="1"/>
    <n v="0"/>
    <n v="0"/>
    <n v="1"/>
    <x v="2"/>
  </r>
  <r>
    <n v="125"/>
    <s v="Greenfield"/>
    <s v="Земельный участок Вожегодский р-н с/п Явенгское д.Марьино 5 Га."/>
    <x v="12"/>
    <x v="1"/>
    <s v="Рудакова О.В."/>
    <s v="Вологодская область, Вожегодский район,_x000a_с/п Явенгское_x000a_д.Марьино)"/>
    <m/>
    <m/>
    <n v="50000"/>
    <m/>
    <m/>
    <m/>
    <m/>
    <m/>
    <s v="Сельскохозяйственное использование"/>
    <s v="Сельскохозяйственное использование"/>
    <s v="Земельный участок для реализации проектов_x000a_в сфере агропромышленного комплекса"/>
    <m/>
    <m/>
    <s v="Аренда с последующим выкупом"/>
    <s v="Да"/>
    <s v="Нет"/>
    <s v="Да"/>
    <s v="Нет"/>
    <s v="Нет"/>
    <s v="Нет (200 км)"/>
    <s v="Да"/>
    <s v="Нет"/>
    <s v="Да"/>
    <s v="Нет"/>
    <s v="Нет"/>
    <s v="Да"/>
    <s v="https://investregion35.ru/ru/project-sites/the-land-plot-with-p-avarskoe-d-marino-5-hectares/"/>
    <n v="1"/>
    <n v="0"/>
    <n v="1"/>
    <n v="0"/>
    <n v="0"/>
    <n v="0"/>
    <n v="1"/>
    <n v="0"/>
    <n v="1"/>
    <n v="0"/>
    <n v="0"/>
    <n v="1"/>
    <x v="0"/>
  </r>
  <r>
    <n v="126"/>
    <s v="Greenfield"/>
    <s v="Земельный участок д.Ануфриевская 2 Га"/>
    <x v="12"/>
    <x v="1"/>
    <s v="Рудакова О.В."/>
    <s v="Вологодская область, Вожегодский район,_x000a_с/п Бекетовское,_x000a_д. Ануфриевская"/>
    <m/>
    <m/>
    <n v="20000"/>
    <m/>
    <m/>
    <m/>
    <m/>
    <m/>
    <s v="Торговля и услуги"/>
    <s v="Торговля и услуги"/>
    <s v="Земельный участок для строительства объекта_x000a_придорожного сервиса"/>
    <m/>
    <m/>
    <s v="Аренда"/>
    <s v="Да"/>
    <s v="Нет"/>
    <s v="Да"/>
    <s v="Нет"/>
    <s v="Нет"/>
    <s v=" Нет (242 км)"/>
    <s v="Да"/>
    <s v="Нет"/>
    <s v="Да"/>
    <s v="Нет"/>
    <s v="Нет"/>
    <s v="Да"/>
    <s v="https://investregion35.ru/ru/project-sites/land-d-anufriyevskiy-2-ha/"/>
    <n v="1"/>
    <n v="0"/>
    <n v="1"/>
    <n v="0"/>
    <n v="0"/>
    <n v="0"/>
    <n v="1"/>
    <n v="0"/>
    <n v="1"/>
    <n v="0"/>
    <n v="0"/>
    <n v="1"/>
    <x v="0"/>
  </r>
  <r>
    <n v="127"/>
    <s v="Greenfield"/>
    <s v="Земельный участок с/п Бекетовское,_x000a_д. Сурковская 3,5 ГА"/>
    <x v="12"/>
    <x v="1"/>
    <s v="Рудакова О.В."/>
    <s v="Вологодская область, Вожегодский район,_x000a_с/п Бекетовское,_x000a_д. Сурковская"/>
    <m/>
    <m/>
    <n v="35000"/>
    <m/>
    <m/>
    <m/>
    <m/>
    <m/>
    <s v="Сельскохозяйственное использование"/>
    <s v="Сельскохозяйственное использование"/>
    <s v="Земельный участок для реализации проектов_x000a_в сфере агропромышленного комплекса"/>
    <m/>
    <m/>
    <s v="Аренда с последующим выкупом"/>
    <s v="Да"/>
    <s v="Нет"/>
    <s v="Да"/>
    <s v="Нет"/>
    <s v="Нет"/>
    <s v=" Нет (242 км)"/>
    <s v="Да"/>
    <s v="Нет"/>
    <s v="Да"/>
    <s v="Нет"/>
    <s v="Нет"/>
    <s v="Да"/>
    <s v="https://investregion35.ru/ru/project-sites/the-land-plot-with-p-beketovskaya-d-surkov-3-5-ha/"/>
    <n v="1"/>
    <n v="0"/>
    <n v="1"/>
    <n v="0"/>
    <n v="0"/>
    <n v="0"/>
    <n v="1"/>
    <n v="0"/>
    <n v="1"/>
    <n v="0"/>
    <n v="0"/>
    <n v="1"/>
    <x v="0"/>
  </r>
  <r>
    <n v="128"/>
    <s v="Greenfield"/>
    <s v="Земельный участок с/п Тигинское_x000a_д.Огибалово 4,3 ГА"/>
    <x v="12"/>
    <x v="1"/>
    <s v="Рудакова О.В."/>
    <s v="Вологодская область, Вожегодский район,_x000a_с/п Тигинское_x000a_д.Огибалово."/>
    <m/>
    <m/>
    <n v="43000"/>
    <m/>
    <m/>
    <m/>
    <m/>
    <m/>
    <s v="Сельскохозяйственное использование"/>
    <s v="Сельскохозяйственное использование"/>
    <s v="Земельный участок для реализации проектов_x000a_в сфере агропромышленного комплекса"/>
    <m/>
    <m/>
    <s v="Аренда с последующим выкупом"/>
    <s v="Да"/>
    <s v="Нет"/>
    <s v="Да"/>
    <s v="Нет"/>
    <s v="Нет"/>
    <s v=" Нет (242 км)"/>
    <s v="Да"/>
    <s v="Нет"/>
    <s v="Да"/>
    <s v="Нет"/>
    <s v="Нет"/>
    <s v="Да"/>
    <s v="https://investregion35.ru/ru/project-sites/the-land-plot-with-p-tighina-d-agibalova-4-3-hectares/"/>
    <n v="1"/>
    <n v="0"/>
    <n v="1"/>
    <n v="0"/>
    <n v="0"/>
    <n v="0"/>
    <n v="1"/>
    <n v="0"/>
    <n v="1"/>
    <n v="0"/>
    <n v="0"/>
    <n v="1"/>
    <x v="0"/>
  </r>
  <r>
    <n v="129"/>
    <s v="Greenfield"/>
    <s v="Земельный участок с/п Ючкинское, п.Ючка 5 ГА"/>
    <x v="12"/>
    <x v="1"/>
    <s v="Рудакова О.В."/>
    <s v="Вологодская область, Вожегодский район,_x000a_с/п Ючкинское, п.Ючка_x000a_(западная сторона)"/>
    <m/>
    <m/>
    <n v="50000"/>
    <m/>
    <m/>
    <m/>
    <m/>
    <m/>
    <s v="Промышленность"/>
    <s v="Промышленность"/>
    <s v="Земельный участок для строительства_x000a_предприятия по розливу питьевой воды"/>
    <m/>
    <m/>
    <s v="Аренда"/>
    <s v="Да"/>
    <s v="Нет"/>
    <s v="Да"/>
    <s v="Нет"/>
    <s v="Нет"/>
    <s v="Нет (213 км)"/>
    <s v="Да"/>
    <s v="Нет"/>
    <s v="Да"/>
    <s v="Нет"/>
    <s v="Нет"/>
    <s v="Да"/>
    <s v="https://investregion35.ru/ru/project-sites/the-land-plot-with-p-uscinski-p-ucca-5-hectares/"/>
    <n v="1"/>
    <n v="0"/>
    <n v="1"/>
    <n v="0"/>
    <n v="0"/>
    <n v="0"/>
    <n v="1"/>
    <n v="0"/>
    <n v="1"/>
    <n v="0"/>
    <n v="0"/>
    <n v="1"/>
    <x v="0"/>
  </r>
  <r>
    <n v="130"/>
    <s v="Greenfield"/>
    <s v="Земельный участок с/п Ючкинское,_x000a_д.Сосновица  2,9 Га"/>
    <x v="12"/>
    <x v="1"/>
    <s v="Рудакова О.В."/>
    <s v="Вологодская область, Вожегодский район,_x000a_с/п Ючкинское,_x000a_д.Сосновица"/>
    <m/>
    <m/>
    <n v="29000"/>
    <m/>
    <m/>
    <m/>
    <m/>
    <m/>
    <s v="Сельскохозяйственное использование"/>
    <s v="Сельскохозяйственное использование"/>
    <s v="Земельный участок для реализации проектов_x000a_в сфере агропромышленного комплекса"/>
    <m/>
    <m/>
    <s v="Аренда с последующим выкупом"/>
    <s v="Да"/>
    <s v="Нет"/>
    <s v="Да"/>
    <s v="Нет"/>
    <s v="Нет"/>
    <s v="Нет (240 км)"/>
    <s v="Да"/>
    <s v="Нет"/>
    <s v="Да"/>
    <s v="Нет"/>
    <s v="Нет"/>
    <s v="Да"/>
    <s v="https://investregion35.ru/ru/project-sites/the-land-plot-with-p-ucinski-d-sosnowica-2-9-hectares/"/>
    <n v="1"/>
    <n v="0"/>
    <n v="1"/>
    <n v="0"/>
    <n v="0"/>
    <n v="0"/>
    <n v="1"/>
    <n v="0"/>
    <n v="1"/>
    <n v="0"/>
    <n v="0"/>
    <n v="1"/>
    <x v="0"/>
  </r>
  <r>
    <n v="131"/>
    <s v="Greenfield"/>
    <s v="Земельный участок с/п  Мишутинское д.Мишутино 2,0 Га"/>
    <x v="12"/>
    <x v="1"/>
    <s v="Рудакова О.В."/>
    <s v="Вологодская область, Вожегодский район,_x000a_с/п  Мишутинское д.Мишутино"/>
    <m/>
    <m/>
    <n v="20000"/>
    <m/>
    <m/>
    <m/>
    <m/>
    <m/>
    <s v="Сельскохозяйственное использование"/>
    <s v="Сельскохозяйственное использование"/>
    <s v="Земельный участок для реализации проектов_x000a_в сфере агропромышленного комплекса"/>
    <m/>
    <m/>
    <s v="Аренда с последующим выкупом"/>
    <s v="Да"/>
    <s v="Нет"/>
    <s v="Да"/>
    <s v="Нет"/>
    <s v="Нет"/>
    <s v="Нет (240 км)"/>
    <s v="Да"/>
    <s v="Нет"/>
    <s v="Да"/>
    <s v="Нет"/>
    <s v="Нет"/>
    <s v="Да"/>
    <s v="https://investregion35.ru/ru/project-sites/the-land-plot-with-p-mishutinskoe-d-myshutyne-2-0-ha/"/>
    <n v="1"/>
    <n v="0"/>
    <n v="1"/>
    <n v="0"/>
    <n v="0"/>
    <n v="0"/>
    <n v="1"/>
    <n v="0"/>
    <n v="1"/>
    <n v="0"/>
    <n v="0"/>
    <n v="1"/>
    <x v="0"/>
  </r>
  <r>
    <n v="132"/>
    <s v="Greenfield"/>
    <s v="Земельный участок с/п Мишутинское_x000a_д.Лукьяновская 0,5 Га"/>
    <x v="12"/>
    <x v="1"/>
    <s v="Рудакова О.В."/>
    <s v="Вологодская область, Вожегодский район,_x000a_с/п Мишутинское_x000a_(д.Лукьяновская)"/>
    <m/>
    <m/>
    <n v="5000"/>
    <m/>
    <m/>
    <m/>
    <m/>
    <m/>
    <s v="Сельскохозяйственное использование"/>
    <s v="Сельскохозяйственное использование"/>
    <s v="Земельный участок для реализации проектов_x000a_в сфере агропромышленного комплекса"/>
    <m/>
    <m/>
    <s v="Аренда с последующим выкупом"/>
    <s v="Да"/>
    <s v="Нет"/>
    <s v="Да"/>
    <s v="Нет"/>
    <s v="Нет"/>
    <s v="Нет (240 км)"/>
    <s v="Да"/>
    <s v="Нет"/>
    <s v="Да"/>
    <s v="Нет"/>
    <s v="Нет"/>
    <s v="Да"/>
    <s v="https://investregion35.ru/ru/project-sites/the-land-plot-with-p-mishutinskoe-d-lukyanivska-0-5-ha/"/>
    <n v="1"/>
    <n v="0"/>
    <n v="1"/>
    <n v="0"/>
    <n v="0"/>
    <n v="0"/>
    <n v="1"/>
    <n v="0"/>
    <n v="1"/>
    <n v="0"/>
    <n v="0"/>
    <n v="1"/>
    <x v="0"/>
  </r>
  <r>
    <n v="133"/>
    <s v="Greenfield"/>
    <s v="Земельный участок Вологодский р-н с/п Подлесное 1,5 Га"/>
    <x v="3"/>
    <x v="0"/>
    <s v="Мормина А.А."/>
    <s v="Вологодский район,_x000a_с/п Подлесное, автодорога_x000a_Вологда-Ростилово 24-й км. "/>
    <m/>
    <s v="35:25:0704027."/>
    <n v="15000"/>
    <m/>
    <m/>
    <m/>
    <m/>
    <m/>
    <s v="Промышленность"/>
    <s v="Промышленность"/>
    <s v="Промышленность"/>
    <s v=" Государственная собственность"/>
    <s v=" Государственная собственность"/>
    <m/>
    <s v="Нет"/>
    <s v="Нет"/>
    <m/>
    <s v="Да (1,5 км.)"/>
    <m/>
    <s v="Да"/>
    <s v="Да"/>
    <s v="Да"/>
    <s v="Да"/>
    <s v="Да"/>
    <s v="Да"/>
    <s v="Нет"/>
    <s v="https://investregion35.ru/ru/project-sites/the-land-plot-with-p-pidlisne-1-5-hectares/"/>
    <n v="0"/>
    <n v="0"/>
    <n v="0"/>
    <n v="1"/>
    <n v="0"/>
    <n v="1"/>
    <n v="1"/>
    <n v="1"/>
    <n v="1"/>
    <n v="1"/>
    <n v="1"/>
    <n v="0"/>
    <x v="0"/>
  </r>
  <r>
    <n v="134"/>
    <s v="Greenfield"/>
    <s v="Земельный участок с.Девятины 114,6 Га"/>
    <x v="14"/>
    <x v="1"/>
    <s v="Мормина А.А."/>
    <s v="_x000a_Вологодская область, р-н Вытегорский, уч-к &quot;Девятины&quot;"/>
    <m/>
    <s v="35:01:0103047:34"/>
    <n v="1146000"/>
    <m/>
    <m/>
    <m/>
    <m/>
    <m/>
    <s v="Агропромышленный комплекс"/>
    <s v="Сельскохозяйственное использование"/>
    <s v=" Земли сельскохозяйственного назначения"/>
    <s v="Муниципальная собственность"/>
    <s v="Тотемский район"/>
    <m/>
    <s v="Да (100 м.)"/>
    <s v="Нет"/>
    <s v="Да"/>
    <s v="Нет"/>
    <s v="Да (300 м.)"/>
    <s v="Нет"/>
    <s v="Нет"/>
    <s v="Нет"/>
    <s v="Нет"/>
    <s v="Нет"/>
    <s v="Нет"/>
    <s v="Да"/>
    <s v="https://investregion35.ru/ru/project-sites/land-s-of-deviatiny-114-6-ha/"/>
    <n v="1"/>
    <n v="0"/>
    <n v="1"/>
    <n v="0"/>
    <n v="1"/>
    <n v="0"/>
    <n v="0"/>
    <n v="0"/>
    <n v="0"/>
    <n v="0"/>
    <n v="0"/>
    <n v="1"/>
    <x v="0"/>
  </r>
  <r>
    <n v="135"/>
    <s v="Greenfield"/>
    <s v="Земельный участок с.Девятины 1,76 ГА"/>
    <x v="14"/>
    <x v="1"/>
    <s v="Мормина А.А."/>
    <s v="с. Девятины, ул. Молодежная."/>
    <m/>
    <s v="35:01:0103032:213"/>
    <n v="17600"/>
    <m/>
    <m/>
    <m/>
    <m/>
    <m/>
    <s v="Агропромышленный комплекс"/>
    <s v="Сельскохозяйственное использование"/>
    <s v="Для создания сельскохозяйственного объекта"/>
    <m/>
    <m/>
    <s v="Аренда/Продажа"/>
    <s v="Да (100 м)"/>
    <s v="Нет"/>
    <s v="Да"/>
    <s v="Нет"/>
    <s v="Да (300 м.)"/>
    <s v="Нет"/>
    <s v="Нет"/>
    <s v="Нет"/>
    <s v="Нет"/>
    <s v="Нет"/>
    <s v="Нет"/>
    <s v="Да"/>
    <s v="https://investregion35.ru/ru/project-sites/land-s-of-deviatiny-1-76-hectares/"/>
    <n v="1"/>
    <n v="0"/>
    <n v="1"/>
    <n v="0"/>
    <n v="1"/>
    <n v="0"/>
    <n v="0"/>
    <n v="0"/>
    <n v="0"/>
    <n v="0"/>
    <n v="0"/>
    <n v="1"/>
    <x v="0"/>
  </r>
  <r>
    <n v="136"/>
    <s v="Greenfield"/>
    <s v="Земельный участок г.Вытегра 0,079 Га"/>
    <x v="14"/>
    <x v="1"/>
    <s v="Мормина А.А."/>
    <s v="Вологодская область, г.Вытегра,_x000a_ул.Заводская дорога"/>
    <m/>
    <m/>
    <n v="791"/>
    <m/>
    <m/>
    <m/>
    <m/>
    <m/>
    <s v="Промышленность"/>
    <s v="Промышленность"/>
    <s v="здание для размещения_x000a_производственного объекта"/>
    <s v="Частная собственность "/>
    <m/>
    <s v="Аренда или продажа"/>
    <s v="Нет"/>
    <s v="Да"/>
    <s v="Да (до 200 кВт)"/>
    <s v="Нет"/>
    <s v="Да"/>
    <s v="Нет (2 км от_x000a_федеральной трассы Вологда Медвежьегорск)"/>
    <s v="Нет"/>
    <s v="Нет"/>
    <s v="Нет"/>
    <s v="Нет"/>
    <s v="Нет"/>
    <s v="Да"/>
    <s v="https://investregion35.ru/ru/project-sites/land-vytegra-0-079-ha/"/>
    <n v="0"/>
    <n v="1"/>
    <n v="1"/>
    <n v="0"/>
    <n v="1"/>
    <n v="0"/>
    <n v="0"/>
    <n v="0"/>
    <n v="0"/>
    <n v="0"/>
    <n v="0"/>
    <n v="1"/>
    <x v="1"/>
  </r>
  <r>
    <n v="137"/>
    <s v="Greenfield"/>
    <s v="Земельный участок Вытегорский р-н с.Ошта  1,1Га"/>
    <x v="14"/>
    <x v="1"/>
    <s v="Мормина А.А."/>
    <s v="Вологодская обл, р-н Вытегорский, с/п Оштинское, с Ошта, тракт Архангельский, д 99"/>
    <m/>
    <s v=" 35:01:0301001:141 "/>
    <n v="11000"/>
    <m/>
    <m/>
    <m/>
    <m/>
    <m/>
    <s v="Промышленность"/>
    <s v="Промышленность"/>
    <s v="земельный участок для_x000a_создания производства по бутилированию воды"/>
    <m/>
    <m/>
    <s v="Продажа по итогам торгов"/>
    <s v="Да"/>
    <s v="Нет"/>
    <s v="Да (0,4 кВ)"/>
    <s v="Нет"/>
    <s v="Да"/>
    <s v="Нет"/>
    <s v="Нет"/>
    <s v="Нет"/>
    <s v="Нет"/>
    <s v="Нет"/>
    <s v="Нет"/>
    <s v="Да"/>
    <s v="https://investregion35.ru/ru/project-sites/land-vytegorskiy-r-n-c-plas-is-1-1-hectares/"/>
    <n v="1"/>
    <n v="0"/>
    <n v="1"/>
    <n v="0"/>
    <n v="1"/>
    <n v="0"/>
    <n v="0"/>
    <n v="0"/>
    <n v="0"/>
    <n v="0"/>
    <n v="0"/>
    <n v="1"/>
    <x v="1"/>
  </r>
  <r>
    <n v="138"/>
    <s v="Greenfield"/>
    <s v="Земельный участок г.Вологда 0,4 Га"/>
    <x v="0"/>
    <x v="0"/>
    <s v="Мормина А.А."/>
    <s v="ул.Турундаевская"/>
    <m/>
    <s v="35:24:0203004:96"/>
    <n v="3968"/>
    <m/>
    <m/>
    <m/>
    <m/>
    <m/>
    <s v="Промышленность и переработка"/>
    <s v="Промышленность"/>
    <s v="Промышленные предприятия и коммунально-складские организации IV - V классов, опасности"/>
    <s v="Муниципальная собственность"/>
    <s v="Череповецкий район"/>
    <s v="Аренда"/>
    <m/>
    <m/>
    <m/>
    <s v="Да (50 м.)"/>
    <m/>
    <s v="Да (7,5 км)"/>
    <s v="Да (2,5 км)"/>
    <s v="Да"/>
    <s v="Да"/>
    <s v="Да"/>
    <s v="Да"/>
    <s v="Нет"/>
    <s v="https://investregion35.ru/ru/project-sites/land-vologda-0-4-hectares/"/>
    <n v="0"/>
    <n v="0"/>
    <n v="0"/>
    <n v="1"/>
    <n v="0"/>
    <n v="1"/>
    <n v="1"/>
    <n v="1"/>
    <n v="1"/>
    <n v="1"/>
    <n v="1"/>
    <n v="0"/>
    <x v="0"/>
  </r>
  <r>
    <n v="139"/>
    <s v="Greenfield"/>
    <s v="Земельный участок 9 Га МО п. Хохлово"/>
    <x v="13"/>
    <x v="0"/>
    <s v="Никитин И.Н."/>
    <s v="Вологодская область , Кадуйский район МО п.Хохлово"/>
    <m/>
    <m/>
    <n v="90000"/>
    <m/>
    <m/>
    <m/>
    <m/>
    <m/>
    <s v="Промышленность и переработка"/>
    <s v="Промышленность"/>
    <s v="Строительство объекта производственного назначения"/>
    <s v="Государственная собственность до разграничения"/>
    <s v="Государственная собственность до разграничения"/>
    <s v="Аренда"/>
    <s v="Нет (Требуется бурение скважины)"/>
    <s v="Нет (Требуется установка септика)"/>
    <s v="Нет (Требуется строительство подстанции)"/>
    <s v="Да (Есть возможность подключения)"/>
    <s v="Нет"/>
    <s v="Да (за чертой п.Хохлова)"/>
    <s v="Да (300 м. до ж/д станции Комариха Октябрьской железной дороги)"/>
    <s v="Да"/>
    <s v="Да"/>
    <s v="Да"/>
    <s v="Да"/>
    <s v="Нет"/>
    <s v="https://investregion35.ru/ru/project-sites/plot-of-9-ha-p-khokhlovo/"/>
    <n v="0"/>
    <n v="0"/>
    <n v="0"/>
    <n v="1"/>
    <n v="0"/>
    <n v="1"/>
    <n v="1"/>
    <n v="1"/>
    <n v="1"/>
    <n v="1"/>
    <n v="1"/>
    <n v="0"/>
    <x v="0"/>
  </r>
  <r>
    <n v="140"/>
    <s v="Greenfield"/>
    <s v="Земельный участок 1,98 ГА п.Хохлово"/>
    <x v="13"/>
    <x v="0"/>
    <s v="Никитин И.Н."/>
    <s v="Вологодская область, Кадуйский муниципальный район, п. Хохлово"/>
    <m/>
    <s v="35:20:0402001:16"/>
    <n v="19800"/>
    <m/>
    <m/>
    <m/>
    <m/>
    <m/>
    <s v="Промышленность и переработка"/>
    <s v="Промышленность"/>
    <s v="Строительство объекта произвоственного назнаячения,придорожного сервиса,автосервиса"/>
    <s v=" Государственная собственность"/>
    <s v=" Государственная собственность"/>
    <s v="Аренда"/>
    <s v="Нет (Требуется бурение скважины)"/>
    <s v="Нет (Требуется установка септика)"/>
    <s v="Да (Есть возможность подключения, 100 м от границ участка)"/>
    <s v="Нет"/>
    <s v="Нет"/>
    <s v="Да (850 м. до трассы А-114 &quot;Вологда-Новая Ладога&quot;)"/>
    <s v="Да (4,5 км до ж/д станции Комариха Октябрьской железной дороги)"/>
    <s v="Да"/>
    <s v="Да"/>
    <s v="Да"/>
    <s v="Да"/>
    <s v="Нет"/>
    <s v="https://investregion35.ru/ru/project-sites/the-land-area-of-1-98-ha-p-khokhlovo/?lang=ru"/>
    <n v="0"/>
    <n v="0"/>
    <n v="1"/>
    <n v="0"/>
    <n v="0"/>
    <n v="1"/>
    <n v="1"/>
    <n v="1"/>
    <n v="1"/>
    <n v="1"/>
    <n v="1"/>
    <n v="0"/>
    <x v="0"/>
  </r>
  <r>
    <n v="141"/>
    <s v="Greenfield"/>
    <s v="Имущественный комплекс 3,1 Га                     М. Топорня"/>
    <x v="15"/>
    <x v="1"/>
    <s v="Мормина А.А."/>
    <s v="м. Топорня (СП Алешинское)"/>
    <m/>
    <m/>
    <n v="31380"/>
    <m/>
    <m/>
    <m/>
    <m/>
    <m/>
    <s v="Туризм"/>
    <s v="Отдых (рекреация)"/>
    <s v="Для размещения объектов туристской инфраструктуры"/>
    <s v="Муниципальная собственность"/>
    <s v="Кирилловский район"/>
    <s v="Аренда"/>
    <s v="Да"/>
    <s v="Да"/>
    <s v="Да"/>
    <s v="Нет"/>
    <s v="Нет"/>
    <s v="Нет"/>
    <s v="Нет"/>
    <s v="Нет"/>
    <s v="Нет"/>
    <s v="Нет"/>
    <s v="Нет"/>
    <s v="Да"/>
    <s v="https://investregion35.ru/ru/project-sites/property-complex-at-3-1-m-ha-topornia/"/>
    <n v="1"/>
    <n v="1"/>
    <n v="1"/>
    <n v="0"/>
    <n v="0"/>
    <n v="0"/>
    <n v="0"/>
    <n v="0"/>
    <n v="0"/>
    <n v="0"/>
    <n v="0"/>
    <n v="1"/>
    <x v="0"/>
  </r>
  <r>
    <n v="142"/>
    <s v="Greenfield"/>
    <s v="Земельный участок 3 Га д.Устье"/>
    <x v="15"/>
    <x v="1"/>
    <s v="Мормина А.А."/>
    <s v="д. Устье (СП Ферапонтовское)"/>
    <m/>
    <m/>
    <n v="30000"/>
    <m/>
    <m/>
    <m/>
    <m/>
    <m/>
    <s v="Туризм"/>
    <s v="Отдых (рекреация)"/>
    <s v=" Для строительства гостевых домов"/>
    <s v="Муниципальная собственность"/>
    <s v="Кирилловский район"/>
    <s v="Аренда"/>
    <s v="Да"/>
    <s v="Да"/>
    <s v="Да"/>
    <s v="Нет"/>
    <s v="Нет"/>
    <s v="Нет"/>
    <s v="Нет"/>
    <s v="Нет"/>
    <s v="Нет"/>
    <s v="Нет"/>
    <s v="Нет"/>
    <s v="Да"/>
    <s v="https://investregion35.ru/ru/project-sites/land-plot-of-3-ha-on-the-mouth/"/>
    <n v="1"/>
    <n v="1"/>
    <n v="1"/>
    <n v="0"/>
    <n v="0"/>
    <n v="0"/>
    <n v="0"/>
    <n v="0"/>
    <n v="0"/>
    <n v="0"/>
    <n v="0"/>
    <n v="1"/>
    <x v="0"/>
  </r>
  <r>
    <n v="143"/>
    <s v="Greenfield"/>
    <s v="Земельный участок СП Сухонское 100 га"/>
    <x v="9"/>
    <x v="1"/>
    <s v="Никитин И.Н."/>
    <s v="Сельское поселение Сухонское"/>
    <m/>
    <m/>
    <n v="1000000"/>
    <m/>
    <m/>
    <m/>
    <m/>
    <m/>
    <s v="Агропромышленный комплекс"/>
    <s v="Сельскохозяйственное использование"/>
    <s v="Для сельскохозяйственного использования: семеноводство, козья молочная ферма"/>
    <s v="Муниципальная собственность"/>
    <s v="Междуреченский район"/>
    <s v="Долгосрочная аренда через аукцион"/>
    <s v="Да"/>
    <s v="Да"/>
    <s v="Да"/>
    <s v="Нет"/>
    <s v="Нет"/>
    <s v="Нет"/>
    <s v="Нет"/>
    <s v="Нет"/>
    <s v="Нет"/>
    <s v="Нет"/>
    <s v="Да"/>
    <s v="Нет"/>
    <s v="https://investregion35.ru/ru/project-sites/land-sp-sukhonsky-100-hectares/"/>
    <n v="1"/>
    <n v="1"/>
    <n v="1"/>
    <n v="0"/>
    <n v="0"/>
    <n v="0"/>
    <n v="0"/>
    <n v="0"/>
    <n v="0"/>
    <n v="0"/>
    <n v="1"/>
    <n v="0"/>
    <x v="0"/>
  </r>
  <r>
    <n v="144"/>
    <s v="Greenfield"/>
    <s v="Земельный участок 1,7 га рядом с д. Аргуново"/>
    <x v="16"/>
    <x v="1"/>
    <s v="Никитин И.Н."/>
    <s v=" д. Аргуново (СП Аргуновское)"/>
    <m/>
    <s v="35:16:0201004"/>
    <n v="17000"/>
    <m/>
    <m/>
    <m/>
    <m/>
    <m/>
    <s v="Транспорт и логистика"/>
    <s v="Объекты дорожного сервиса"/>
    <s v="Земля промышленности.Организация придорожного сервиса."/>
    <s v="Муниципальная собственность"/>
    <s v="Никольский район"/>
    <s v="Продажа в собственность по результатам аукциона"/>
    <s v="Да (500 м.)"/>
    <s v="Нет"/>
    <s v="Да (100 м.)"/>
    <s v="Нет"/>
    <s v="Нет"/>
    <s v="Нет"/>
    <s v="Да (г.Великий Устюг -210 км.)"/>
    <s v="Нет"/>
    <s v="Нет"/>
    <s v="Нет"/>
    <s v="Нет"/>
    <s v="Нет"/>
    <s v="https://investregion35.ru/ru/project-sites/land-plot-of-1-7-hectares-near-d-argunovo/"/>
    <n v="1"/>
    <n v="0"/>
    <n v="1"/>
    <n v="0"/>
    <n v="0"/>
    <n v="0"/>
    <n v="1"/>
    <n v="0"/>
    <n v="0"/>
    <n v="0"/>
    <n v="0"/>
    <n v="0"/>
    <x v="0"/>
  </r>
  <r>
    <n v="145"/>
    <s v="Greenfield"/>
    <s v="Земельный участок"/>
    <x v="17"/>
    <x v="1"/>
    <s v="Рудакова О.В."/>
    <s v="_x000a_Вологодская обл, р-н Сямженский"/>
    <m/>
    <s v="35:13:0203006:261"/>
    <n v="6864"/>
    <m/>
    <m/>
    <m/>
    <m/>
    <m/>
    <s v="Промышленность и переработка"/>
    <s v="Промышленность"/>
    <s v="Размещение промышленного комплекса"/>
    <s v="Государственная собственность до разграничения"/>
    <s v="Государственная собственность до разграничения"/>
    <s v="Аренда по итогам торгов, продажа на аукционе в собственность, аренда с правом выкупа"/>
    <s v="Нет"/>
    <s v="Нет"/>
    <s v="Да"/>
    <s v="Нет"/>
    <s v="Да"/>
    <s v="Да"/>
    <s v="Нет"/>
    <s v="Да"/>
    <s v="Нет"/>
    <s v="Нет"/>
    <s v="Нет"/>
    <s v="Нет"/>
    <s v="https://investregion35.ru/ru/project-sites/land-plot-of-0-7-hectares/"/>
    <n v="0"/>
    <n v="0"/>
    <n v="1"/>
    <n v="0"/>
    <n v="1"/>
    <n v="1"/>
    <n v="0"/>
    <n v="1"/>
    <n v="0"/>
    <n v="0"/>
    <n v="0"/>
    <n v="0"/>
    <x v="1"/>
  </r>
  <r>
    <n v="146"/>
    <s v="Greenfield"/>
    <s v="Земельный участок д. Борисово"/>
    <x v="11"/>
    <x v="0"/>
    <s v="Рудакова О.В."/>
    <s v="д. Борисово (СП Ирдоматское)"/>
    <m/>
    <m/>
    <n v="27000"/>
    <m/>
    <m/>
    <m/>
    <m/>
    <m/>
    <s v="Агропромышленный комплекс"/>
    <s v="Сельскохозяйственное использование"/>
    <s v="Для строительства комплекса для хранения и переработки сельхозпродукции"/>
    <s v="Муниципальная собственность"/>
    <s v="Череповецкий район"/>
    <m/>
    <s v="Нет"/>
    <s v="Нет"/>
    <s v="Да"/>
    <s v="Нет"/>
    <s v="Нет"/>
    <s v="Да"/>
    <s v="Да"/>
    <s v="Да"/>
    <s v="Да"/>
    <s v="Да"/>
    <s v="Да"/>
    <s v="Да"/>
    <s v="https://investregion35.ru/ru/project-sites/the-land-plot-of-2-7-hectares-d-borisovo/"/>
    <n v="0"/>
    <n v="0"/>
    <n v="1"/>
    <n v="0"/>
    <n v="0"/>
    <n v="1"/>
    <n v="1"/>
    <n v="1"/>
    <n v="1"/>
    <n v="1"/>
    <n v="1"/>
    <n v="1"/>
    <x v="0"/>
  </r>
  <r>
    <n v="147"/>
    <s v="Greenfield"/>
    <s v="Земельный участок д. Войново"/>
    <x v="11"/>
    <x v="0"/>
    <s v="Рудакова О.В."/>
    <s v="д. Войново (СП Тоншаловское)"/>
    <m/>
    <m/>
    <n v="105000"/>
    <m/>
    <m/>
    <m/>
    <m/>
    <m/>
    <s v="Промышленность и переработка"/>
    <s v="Промышленность"/>
    <s v="для строительства производственных объектов, объектов торговли, придорожного сервиса"/>
    <s v="Муниципальная собственность"/>
    <s v="Череповецкий район"/>
    <m/>
    <s v="Нет"/>
    <s v="Нет"/>
    <s v="Да"/>
    <s v="Нет"/>
    <s v="Нет"/>
    <s v="Да"/>
    <s v="Да"/>
    <s v="Да"/>
    <s v="Да"/>
    <s v="Да"/>
    <s v="Да"/>
    <s v="Да"/>
    <s v="https://investregion35.ru/ru/project-sites/land-plot-of-10-5-ha-on-voynovo/"/>
    <n v="0"/>
    <n v="0"/>
    <n v="1"/>
    <n v="0"/>
    <n v="0"/>
    <n v="1"/>
    <n v="1"/>
    <n v="1"/>
    <n v="1"/>
    <n v="1"/>
    <n v="1"/>
    <n v="1"/>
    <x v="0"/>
  </r>
  <r>
    <n v="148"/>
    <s v="Greenfield"/>
    <s v="Земельный участок п. Ясная Поляна"/>
    <x v="11"/>
    <x v="0"/>
    <s v="Рудакова О.В."/>
    <s v="п. Ясная Поляна (СП Тоншаловское)"/>
    <m/>
    <m/>
    <n v="455000"/>
    <m/>
    <m/>
    <m/>
    <m/>
    <m/>
    <s v="Промышленность и переработка"/>
    <s v="Промышленность"/>
    <s v="деревообрабатывающее предприятие"/>
    <s v="Муниципальная собственность"/>
    <s v="Череповецкий район"/>
    <m/>
    <s v="Нет"/>
    <s v="Нет"/>
    <s v="Да"/>
    <s v="Нет"/>
    <s v="Нет"/>
    <s v="Да"/>
    <s v="Да"/>
    <s v="Да"/>
    <s v="Да"/>
    <s v="Да"/>
    <s v="Да"/>
    <s v="Да"/>
    <s v="https://investregion35.ru/ru/project-sites/land-45-5-ha-p-yasnaya-polyana/"/>
    <n v="0"/>
    <n v="0"/>
    <n v="1"/>
    <n v="0"/>
    <n v="0"/>
    <n v="1"/>
    <n v="1"/>
    <n v="1"/>
    <n v="1"/>
    <n v="1"/>
    <n v="1"/>
    <n v="1"/>
    <x v="0"/>
  </r>
  <r>
    <n v="149"/>
    <s v="Greenfield"/>
    <s v="Земельный участок д. Борисово"/>
    <x v="11"/>
    <x v="0"/>
    <s v="Рудакова О.В."/>
    <s v="д. Борисово (СП Ирдоматское)"/>
    <m/>
    <m/>
    <n v="43000"/>
    <m/>
    <m/>
    <m/>
    <m/>
    <m/>
    <s v="Промышленность и переработка"/>
    <s v="Промышленность"/>
    <s v="земли промышленного назначения"/>
    <s v="Муниципальная собственность"/>
    <s v="Череповецкий район"/>
    <m/>
    <s v="Нет"/>
    <s v="Нет"/>
    <s v="Да"/>
    <s v="Нет"/>
    <s v="Нет"/>
    <s v="Да"/>
    <s v="Да"/>
    <s v="Да"/>
    <s v="Да"/>
    <s v="Да"/>
    <s v="Да"/>
    <s v="Да"/>
    <s v="https://investregion35.ru/ru/project-sites/land-plot-of-4-3-hectares-d-borisovo/"/>
    <n v="0"/>
    <n v="0"/>
    <n v="1"/>
    <n v="0"/>
    <n v="0"/>
    <n v="1"/>
    <n v="1"/>
    <n v="1"/>
    <n v="1"/>
    <n v="1"/>
    <n v="1"/>
    <n v="1"/>
    <x v="0"/>
  </r>
  <r>
    <n v="150"/>
    <s v="Greenfield"/>
    <s v="Земельный участок"/>
    <x v="11"/>
    <x v="0"/>
    <s v="Рудакова О.В."/>
    <s v="МО Малечкинское"/>
    <m/>
    <m/>
    <n v="231000"/>
    <m/>
    <m/>
    <m/>
    <m/>
    <m/>
    <s v="Промышленность и переработка"/>
    <s v="Промышленность"/>
    <s v=" для строительства производственных объектов"/>
    <s v="Муниципальная собственность"/>
    <s v="Череповецкий район"/>
    <m/>
    <s v="Нет"/>
    <s v="Нет"/>
    <s v="Да"/>
    <s v="Нет"/>
    <s v="Нет"/>
    <s v="Да"/>
    <s v="Да"/>
    <s v="Да"/>
    <s v="Да"/>
    <s v="Да"/>
    <s v="Да"/>
    <s v="Да"/>
    <s v="https://investregion35.ru/ru/project-sites/the-land-area-of-23-1-ha/"/>
    <n v="0"/>
    <n v="0"/>
    <n v="1"/>
    <n v="0"/>
    <n v="0"/>
    <n v="1"/>
    <n v="1"/>
    <n v="1"/>
    <n v="1"/>
    <n v="1"/>
    <n v="1"/>
    <n v="1"/>
    <x v="0"/>
  </r>
  <r>
    <n v="151"/>
    <s v="Greenfield"/>
    <s v="Земельны участок д. Шубацкое"/>
    <x v="11"/>
    <x v="0"/>
    <s v="Рудакова О.В."/>
    <s v="СП Тоншаловское, район д._x000a_Шубацкое"/>
    <m/>
    <m/>
    <n v="6500"/>
    <m/>
    <m/>
    <m/>
    <m/>
    <m/>
    <s v="Земли сельскохозяйственного назначения"/>
    <s v="Сельскохозяйственное использование"/>
    <s v="для_x000a_сельскохозяйственного использования"/>
    <m/>
    <m/>
    <m/>
    <s v="Нет"/>
    <s v="Да"/>
    <s v="Нет"/>
    <s v="Нет"/>
    <s v="Нет"/>
    <s v="Да"/>
    <s v="Да"/>
    <s v="Да"/>
    <s v="Да"/>
    <s v="Да"/>
    <s v="Да"/>
    <s v="Да"/>
    <s v="https://investregion35.ru/ru/project-sites/land-d-suboxoe-of-0-65-ha/"/>
    <n v="0"/>
    <n v="1"/>
    <n v="0"/>
    <n v="0"/>
    <n v="0"/>
    <n v="1"/>
    <n v="1"/>
    <n v="1"/>
    <n v="1"/>
    <n v="1"/>
    <n v="1"/>
    <n v="1"/>
    <x v="0"/>
  </r>
  <r>
    <n v="152"/>
    <s v="Greenfield"/>
    <s v="Земельный участок СП Тоншаловское"/>
    <x v="11"/>
    <x v="0"/>
    <s v="Рудакова О.В."/>
    <s v="СП Тоншаловское, район д._x000a_Большой Двор."/>
    <m/>
    <m/>
    <n v="10000"/>
    <m/>
    <m/>
    <m/>
    <m/>
    <m/>
    <s v="Животноводство"/>
    <s v="Сельскохозяйственное использование"/>
    <s v="земли сельскохозяйственного_x000a_назначения"/>
    <m/>
    <m/>
    <m/>
    <s v="Нет"/>
    <s v="Нет"/>
    <s v="Да"/>
    <s v="Нет"/>
    <s v="Нет"/>
    <s v="Да"/>
    <s v="Да"/>
    <s v="Да"/>
    <s v="Да"/>
    <s v="Да"/>
    <s v="Да"/>
    <s v="Да"/>
    <s v="https://investregion35.ru/ru/project-sites/land-sp-tonshalovo-1-hectare/"/>
    <n v="0"/>
    <n v="0"/>
    <n v="1"/>
    <n v="0"/>
    <n v="0"/>
    <n v="1"/>
    <n v="1"/>
    <n v="1"/>
    <n v="1"/>
    <n v="1"/>
    <n v="1"/>
    <n v="1"/>
    <x v="0"/>
  </r>
  <r>
    <n v="153"/>
    <s v="Greenfield"/>
    <s v="Земельный участок СП Ирдоматское д.Борисово"/>
    <x v="11"/>
    <x v="0"/>
    <s v="Рудакова О.В."/>
    <s v="СП Ирдоматское, д. Борисово."/>
    <m/>
    <m/>
    <n v="20000"/>
    <m/>
    <m/>
    <m/>
    <m/>
    <m/>
    <s v="Промышленность и переработка"/>
    <s v="Промышленность"/>
    <s v=" для строительства_x000a_торгово-выставочного комплекса"/>
    <m/>
    <m/>
    <m/>
    <s v="Нет"/>
    <s v="Нет"/>
    <s v="Да"/>
    <s v="Нет"/>
    <s v="Нет"/>
    <s v="Да"/>
    <s v="Да"/>
    <s v="Да"/>
    <s v="Да"/>
    <s v="Да"/>
    <s v="Да"/>
    <s v="Да"/>
    <s v="https://investregion35.ru/ru/project-sites/land-sp-ardamatskaya-d-borisovo-2-ha/"/>
    <n v="0"/>
    <n v="0"/>
    <n v="1"/>
    <n v="0"/>
    <n v="0"/>
    <n v="1"/>
    <n v="1"/>
    <n v="1"/>
    <n v="1"/>
    <n v="1"/>
    <n v="1"/>
    <n v="1"/>
    <x v="0"/>
  </r>
  <r>
    <n v="154"/>
    <s v="Greenfield"/>
    <s v="Земельный участок 0,2 га"/>
    <x v="16"/>
    <x v="1"/>
    <s v="Никитин И.Н."/>
    <s v="п. Борок  (Кемское СП)"/>
    <m/>
    <s v="35:16: 0203012: "/>
    <n v="2000"/>
    <m/>
    <m/>
    <m/>
    <m/>
    <m/>
    <s v="Промышленность и переработка"/>
    <s v="Промышленность"/>
    <s v="Земли промышленности. Организация производства деревопереработки"/>
    <s v="Муниципальная собственность"/>
    <s v="Никольский район"/>
    <s v="Аренда по результатам аукциона"/>
    <s v="Да (100 м.)"/>
    <s v="Нет"/>
    <s v="Да (100 м.)"/>
    <s v="Нет"/>
    <s v="Нет"/>
    <s v="Нет"/>
    <s v="Да (г. В-Устюг - 208 км)"/>
    <s v="Нет"/>
    <s v="Нет"/>
    <s v="Нет"/>
    <s v="Нет"/>
    <s v="Нет"/>
    <s v="https://investregion35.ru/ru/project-sites/land-of-0-2-hectares/"/>
    <n v="1"/>
    <n v="0"/>
    <n v="1"/>
    <n v="0"/>
    <n v="0"/>
    <n v="0"/>
    <n v="1"/>
    <n v="0"/>
    <n v="0"/>
    <n v="0"/>
    <n v="0"/>
    <n v="0"/>
    <x v="0"/>
  </r>
  <r>
    <n v="155"/>
    <s v="Greenfield"/>
    <s v="Земельный участок 1,4 га"/>
    <x v="16"/>
    <x v="1"/>
    <s v="Никитин И.Н."/>
    <s v="д. Калинино  (СП Никольское)"/>
    <m/>
    <s v="35:16:0203037:41"/>
    <n v="14000"/>
    <m/>
    <m/>
    <m/>
    <m/>
    <m/>
    <s v="Предоставление прочих коммунальных, социальных и персональных услуг"/>
    <s v="Здравоохранение"/>
    <s v="Земли промышленности. Строительство социально-оздоровительного центра"/>
    <s v="Муниципальная собственность"/>
    <s v="Никольский район"/>
    <s v="Аренда/Продажа в собственность по результатам аукциона"/>
    <s v="Да (20 м.)"/>
    <s v="Нет"/>
    <s v="Да (100 м.)"/>
    <s v="Нет"/>
    <s v="Нет"/>
    <s v="Нет"/>
    <s v="Да (г. В-Устюг -  197 км)"/>
    <s v="Нет"/>
    <s v="Нет"/>
    <s v="Нет"/>
    <s v="Нет"/>
    <s v="Нет"/>
    <s v="https://investregion35.ru/ru/project-sites/the-land-of-1-4-ha/"/>
    <n v="1"/>
    <n v="0"/>
    <n v="1"/>
    <n v="0"/>
    <n v="0"/>
    <n v="0"/>
    <n v="1"/>
    <n v="0"/>
    <n v="0"/>
    <n v="0"/>
    <n v="0"/>
    <n v="0"/>
    <x v="0"/>
  </r>
  <r>
    <n v="156"/>
    <s v="Greenfield"/>
    <s v="Земельный участок с.Нюксеница 0,34 Га"/>
    <x v="18"/>
    <x v="1"/>
    <s v="Королева Т.И."/>
    <s v="Вологодская область, р-н Нюксенский, с Нюксеница, ул Механизаторов"/>
    <m/>
    <s v="35:09:0302003:1779"/>
    <n v="3375"/>
    <m/>
    <m/>
    <m/>
    <m/>
    <m/>
    <s v="Жилая застройка"/>
    <s v="Промышленность"/>
    <s v="Земли населённх пунктов"/>
    <s v="Государственная собственность до разграничения"/>
    <s v="Государственная собственность до разграничения"/>
    <s v="Аренда"/>
    <s v="Да (20 м, 11 м 3 /сутки)"/>
    <m/>
    <s v="Да (150 м, 250 кВА)"/>
    <s v="Да (1 км.)"/>
    <m/>
    <s v="Нет"/>
    <s v="Нет"/>
    <s v="Нет"/>
    <s v="Нет"/>
    <s v="Нет"/>
    <s v="Да"/>
    <s v="Нет"/>
    <s v="https://investregion35.ru/ru/project-sites/land-s-nyuksenitsa-0-34-ha/"/>
    <n v="1"/>
    <n v="0"/>
    <n v="1"/>
    <n v="1"/>
    <n v="0"/>
    <n v="0"/>
    <n v="0"/>
    <n v="0"/>
    <n v="0"/>
    <n v="0"/>
    <n v="1"/>
    <n v="0"/>
    <x v="1"/>
  </r>
  <r>
    <n v="157"/>
    <s v="Greenfield"/>
    <s v="Земельный участок с/п Марденгское 2,4 Га"/>
    <x v="7"/>
    <x v="0"/>
    <s v="Королева Т.И."/>
    <s v="Великоустюгский район,Марденгкское с/п по автодороге подъезд к Вотчине Деда Мороза"/>
    <m/>
    <m/>
    <n v="24000"/>
    <m/>
    <m/>
    <m/>
    <m/>
    <m/>
    <s v="Торговля и услуги"/>
    <s v="Торговля и услуги"/>
    <s v="Строительство гостиниц,гостевых домов и т.д. в направлении туристического бизнеса"/>
    <s v="Государственная собственность до разграничения"/>
    <s v="Государственная собственность до разграничения"/>
    <s v="В аренду по итогам торгов/продажа на аукционе в собственность"/>
    <s v="Да (800 м.)"/>
    <m/>
    <s v="Да (700 м.)"/>
    <m/>
    <m/>
    <s v="Нет"/>
    <s v="Да (4,0 км)"/>
    <s v="Нет"/>
    <s v="Да"/>
    <s v="Да"/>
    <s v="Да"/>
    <s v="Да"/>
    <s v="https://investregion35.ru/ru/project-sites/zemelnyy-uchastok-s-p-mardengskoe-2-4-ga/"/>
    <n v="1"/>
    <n v="0"/>
    <n v="1"/>
    <n v="0"/>
    <n v="0"/>
    <n v="0"/>
    <n v="1"/>
    <n v="0"/>
    <n v="1"/>
    <n v="1"/>
    <n v="1"/>
    <n v="1"/>
    <x v="0"/>
  </r>
  <r>
    <n v="158"/>
    <s v="Greenfield"/>
    <s v="Земельный участок д.Чирец 9,2 Га"/>
    <x v="19"/>
    <x v="1"/>
    <s v="Рудакова О.В."/>
    <s v="с/п Желябовское, д. Чирец_x000a_(14 км до федеральной автомобильной трассы А-114 &quot;Вологда - Новая Ладога&quot;)"/>
    <m/>
    <s v="35:19:0305011:23"/>
    <n v="91699"/>
    <m/>
    <m/>
    <m/>
    <m/>
    <m/>
    <s v="Отдых (рекреация)"/>
    <s v="Отдых (рекреация)"/>
    <s v="Для размещения базы отдыха"/>
    <s v="Муниципальная собственность"/>
    <s v=" Устюженский район"/>
    <s v="В аренду по итогам торгов"/>
    <s v="Нет"/>
    <s v="Нет"/>
    <s v="Да"/>
    <s v="Нет"/>
    <s v="Нет"/>
    <s v="Да"/>
    <s v="Нет"/>
    <s v="Да"/>
    <s v="Нет"/>
    <s v="Нет"/>
    <s v="Нет"/>
    <s v="Нет"/>
    <s v="https://investregion35.ru/ru/project-sites/land-d-chirac-of-9-2-hectares/"/>
    <n v="0"/>
    <n v="0"/>
    <n v="1"/>
    <n v="0"/>
    <n v="0"/>
    <n v="1"/>
    <n v="0"/>
    <n v="1"/>
    <n v="0"/>
    <n v="0"/>
    <n v="0"/>
    <n v="0"/>
    <x v="1"/>
  </r>
  <r>
    <n v="159"/>
    <s v="Greenfield"/>
    <s v="Земельный участок 1318 Га Бабаевский район"/>
    <x v="2"/>
    <x v="0"/>
    <s v="Никитин И.Н."/>
    <s v="Бабаевский район"/>
    <m/>
    <m/>
    <n v="13180000"/>
    <m/>
    <m/>
    <m/>
    <m/>
    <m/>
    <s v="Агропромышленный комплекс"/>
    <s v="Сельскохозяйственное использование"/>
    <s v="Земли сельскохозяйственного назначения"/>
    <s v="Муниципальная собственность"/>
    <s v="Бабаевский район"/>
    <s v="Аренда"/>
    <s v="Нет"/>
    <s v="Нет"/>
    <s v="Нет"/>
    <s v="Нет"/>
    <s v="Нет"/>
    <s v="Да"/>
    <s v="Да"/>
    <s v="Да"/>
    <s v="Да"/>
    <s v="Нет"/>
    <s v="Да"/>
    <s v="Нет"/>
    <s v="https://investregion35.ru/ru/project-sites/land-1318-hectares-of-the-babaevsky-district/"/>
    <n v="0"/>
    <n v="0"/>
    <n v="0"/>
    <n v="0"/>
    <n v="0"/>
    <n v="1"/>
    <n v="1"/>
    <n v="1"/>
    <n v="1"/>
    <n v="0"/>
    <n v="1"/>
    <n v="0"/>
    <x v="0"/>
  </r>
  <r>
    <n v="160"/>
    <s v="Greenfield"/>
    <s v="Земельный участок г. Белозерск 15 Га"/>
    <x v="20"/>
    <x v="1"/>
    <s v="Мормина А.А."/>
    <s v="г.Белозерск"/>
    <m/>
    <s v="35:03:0102071:1"/>
    <n v="150000"/>
    <m/>
    <m/>
    <m/>
    <m/>
    <m/>
    <s v="Строительство и производство стройматериалов"/>
    <s v="Промышленность"/>
    <s v="Для производственных целей"/>
    <s v="Государственная собственность до разграничения"/>
    <s v="Государственная собственность до разграничения"/>
    <s v="Аренда / продажа на аукционе в собственность"/>
    <s v="Нет"/>
    <s v="Нет"/>
    <s v="Да"/>
    <s v="Нет"/>
    <s v="Да"/>
    <s v="Нет"/>
    <s v="Нет"/>
    <s v="Нет"/>
    <s v="Нет"/>
    <s v="Нет"/>
    <s v="Нет"/>
    <s v="Да"/>
    <s v="https://investregion35.ru/ru/project-sites/land-the-city-of-belozersk-15-hectares/"/>
    <n v="0"/>
    <n v="0"/>
    <n v="1"/>
    <n v="0"/>
    <n v="1"/>
    <n v="0"/>
    <n v="0"/>
    <n v="0"/>
    <n v="0"/>
    <n v="0"/>
    <n v="0"/>
    <n v="1"/>
    <x v="1"/>
  </r>
  <r>
    <n v="161"/>
    <s v="Greenfield"/>
    <s v="Земельный участок Великоустюгский р-н  д.Красное Поле 13,1 Га"/>
    <x v="7"/>
    <x v="0"/>
    <s v="Королева Т.И."/>
    <s v="Вологодская обл.Великоустюгский р-н,г/п Марденгское в районе д.Красное Поле"/>
    <m/>
    <m/>
    <n v="131000"/>
    <m/>
    <m/>
    <m/>
    <m/>
    <m/>
    <s v="Агропромышленный комплекс"/>
    <s v="Сельскохозяйственное использование"/>
    <s v="Строительство гостиниц,гостевых домов и т.д. в направлении туристического бизнеса"/>
    <m/>
    <m/>
    <m/>
    <s v="Нет"/>
    <s v="Нет"/>
    <s v="Да (100 м.)"/>
    <s v="Нет"/>
    <s v="Нет"/>
    <s v="Нет"/>
    <s v="Да (1 км)"/>
    <s v="Нет"/>
    <s v="Да"/>
    <s v="Да"/>
    <s v="Да"/>
    <s v="Да"/>
    <s v="https://investregion35.ru/ru/project-sites/land-velikoustyugskaya-r-n-d-red-field-13-1-ha/"/>
    <n v="0"/>
    <n v="0"/>
    <n v="1"/>
    <n v="0"/>
    <n v="0"/>
    <n v="0"/>
    <n v="1"/>
    <n v="0"/>
    <n v="1"/>
    <n v="1"/>
    <n v="1"/>
    <n v="1"/>
    <x v="0"/>
  </r>
  <r>
    <n v="162"/>
    <s v="Greenfield"/>
    <s v="Земельный участок Великоустюгский р-н д.Нижнее-Анисимово 0,8 Га"/>
    <x v="7"/>
    <x v="0"/>
    <s v="Королева Т.И."/>
    <s v="Вологодская обл.,Великоустюгский р-н около д.Нижнее-Анисимово"/>
    <m/>
    <m/>
    <n v="8000"/>
    <m/>
    <m/>
    <m/>
    <m/>
    <m/>
    <s v="Торговля и услуги"/>
    <s v="Торговля и услуги"/>
    <s v="Строительство гостинец,гостевых домов и т.д. в направлении туристического бизнеса "/>
    <m/>
    <m/>
    <m/>
    <s v="Нет"/>
    <s v="Нет"/>
    <s v="Да (300 м.)"/>
    <s v="Нет"/>
    <s v="Нет"/>
    <s v="Нет"/>
    <s v="Да"/>
    <s v="Нет"/>
    <s v="Да"/>
    <s v="Да"/>
    <s v="Да"/>
    <s v="Да"/>
    <s v="https://investregion35.ru/ru/project-sites/land-velikoustyugskaya-r-n-d-lower-anisimovo-0-8-ha/"/>
    <n v="0"/>
    <n v="0"/>
    <n v="1"/>
    <n v="0"/>
    <n v="0"/>
    <n v="0"/>
    <n v="1"/>
    <n v="0"/>
    <n v="1"/>
    <n v="1"/>
    <n v="1"/>
    <n v="1"/>
    <x v="0"/>
  </r>
  <r>
    <n v="163"/>
    <s v="Greenfield"/>
    <s v="Земельный участок Вожегодский р-н с/п Кадниковское 0,8 Га."/>
    <x v="12"/>
    <x v="1"/>
    <s v="Рудакова О.В."/>
    <s v="Вологодская область,_x000a_Вожегодский район,_x000a_Кадниковское с/п"/>
    <m/>
    <m/>
    <n v="8000"/>
    <m/>
    <m/>
    <m/>
    <m/>
    <m/>
    <s v="Торговля и услуги"/>
    <s v="Торговля и услуги"/>
    <s v="Земельный участок для строительства объекта_x000a_придорожного сервиса"/>
    <m/>
    <m/>
    <s v="Аренда"/>
    <s v="Нет"/>
    <s v="Нет"/>
    <s v="Да"/>
    <s v="Нет"/>
    <s v="Нет"/>
    <s v="Нет (160 км)"/>
    <s v="Да"/>
    <s v="Нет"/>
    <s v="Да"/>
    <s v="Нет"/>
    <s v="Нет"/>
    <s v="Да"/>
    <s v="https://investregion35.ru/ru/project-sites/the-land-plot-with-p-kadnikovsky-0-8-ha/"/>
    <n v="0"/>
    <n v="0"/>
    <n v="1"/>
    <n v="0"/>
    <n v="0"/>
    <n v="0"/>
    <n v="1"/>
    <n v="0"/>
    <n v="1"/>
    <n v="0"/>
    <n v="0"/>
    <n v="1"/>
    <x v="0"/>
  </r>
  <r>
    <n v="164"/>
    <s v="Greenfield"/>
    <s v="Земельный участок вблизи д. Кожино 6,69 Га"/>
    <x v="3"/>
    <x v="0"/>
    <s v="Мормина А.А."/>
    <s v="Земельный участок вблизи д. Кожино (СП Майское)"/>
    <m/>
    <s v="35:25:0704026:981"/>
    <n v="66886"/>
    <m/>
    <m/>
    <m/>
    <m/>
    <m/>
    <s v="Транспорт и логистика"/>
    <s v="Объекты дорожного сервиса"/>
    <s v="Для строительства АЗС и придорожного сервиса"/>
    <m/>
    <m/>
    <m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a-plot-of-land-near-the-village-of-ko-ino-of-6-69-ha/"/>
    <n v="0"/>
    <n v="0"/>
    <n v="0"/>
    <n v="0"/>
    <n v="0"/>
    <n v="1"/>
    <n v="1"/>
    <n v="1"/>
    <n v="1"/>
    <n v="1"/>
    <n v="1"/>
    <n v="0"/>
    <x v="0"/>
  </r>
  <r>
    <n v="165"/>
    <s v="Greenfield"/>
    <s v="Земельный участок вблизи д. Дубравино 5,33 Га"/>
    <x v="3"/>
    <x v="0"/>
    <s v="Мормина А.А."/>
    <s v="Земельный участок вблизи д. Дубравино  (СП Подлесное)"/>
    <m/>
    <s v="35:25:0704026:793"/>
    <n v="53344"/>
    <m/>
    <m/>
    <m/>
    <m/>
    <m/>
    <s v="Транспорт и логистика"/>
    <s v="Объекты дорожного сервиса"/>
    <s v="Инвестиционная площадка для строительства АЗС и придорожного сервиса"/>
    <m/>
    <m/>
    <m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a-parcel-of-land-near-d-dubravino-of-5-33-ha/"/>
    <n v="0"/>
    <n v="0"/>
    <n v="0"/>
    <n v="0"/>
    <n v="0"/>
    <n v="1"/>
    <n v="1"/>
    <n v="1"/>
    <n v="1"/>
    <n v="1"/>
    <n v="1"/>
    <n v="0"/>
    <x v="0"/>
  </r>
  <r>
    <n v="166"/>
    <s v="Greenfield"/>
    <s v="Земельный участок вблизи д. Меглеево 3,19 Га"/>
    <x v="3"/>
    <x v="0"/>
    <s v="Мормина А.А."/>
    <s v="Земельный участок вблизи д. Меглеево  (СП Майское)"/>
    <m/>
    <s v="35:25:0504043:225"/>
    <n v="31912"/>
    <m/>
    <m/>
    <m/>
    <m/>
    <m/>
    <s v="Транспорт и логистика"/>
    <s v="Объекты дорожного сервиса"/>
    <s v="Инвестиционная площадка для строительства АЗС и придорожного сервиса"/>
    <m/>
    <m/>
    <m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a-parcel-of-land-near-d-meglevo-of-3-19-hectares/"/>
    <n v="0"/>
    <n v="0"/>
    <n v="0"/>
    <n v="0"/>
    <n v="0"/>
    <n v="1"/>
    <n v="1"/>
    <n v="1"/>
    <n v="1"/>
    <n v="1"/>
    <n v="1"/>
    <n v="0"/>
    <x v="0"/>
  </r>
  <r>
    <n v="167"/>
    <s v="Greenfield"/>
    <s v="Земельный участок 3 Га д. Фофанцево"/>
    <x v="3"/>
    <x v="0"/>
    <s v="Мормина А.А."/>
    <s v="д. Фофанцево (СП Прилукское)"/>
    <m/>
    <s v="35:25:0701023:899"/>
    <n v="3000"/>
    <m/>
    <m/>
    <m/>
    <m/>
    <m/>
    <s v="Транспорт и логистика"/>
    <s v="Объекты дорожного сервиса"/>
    <s v="Для размещения объектов обслуживания автотранспорта"/>
    <m/>
    <m/>
    <m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plot-of-3-ha-on-ofanziva/"/>
    <n v="0"/>
    <n v="0"/>
    <n v="0"/>
    <n v="0"/>
    <n v="0"/>
    <n v="1"/>
    <n v="1"/>
    <n v="1"/>
    <n v="1"/>
    <n v="1"/>
    <n v="1"/>
    <n v="0"/>
    <x v="0"/>
  </r>
  <r>
    <n v="168"/>
    <s v="Greenfield"/>
    <s v="Земельный участок 1 Га д. Маега"/>
    <x v="3"/>
    <x v="0"/>
    <s v="Мормина А.А."/>
    <s v="д. Маега (СП Прилукское)"/>
    <m/>
    <s v="35:25:0701036:492"/>
    <n v="10000"/>
    <m/>
    <m/>
    <m/>
    <m/>
    <m/>
    <s v="Транспорт и логистика"/>
    <s v="Объекты дорожного сервиса"/>
    <s v="Для строительства объектов придорожного сервиса"/>
    <m/>
    <m/>
    <m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1-ha-on-mega/"/>
    <n v="0"/>
    <n v="0"/>
    <n v="0"/>
    <n v="0"/>
    <n v="0"/>
    <n v="1"/>
    <n v="1"/>
    <n v="1"/>
    <n v="1"/>
    <n v="1"/>
    <n v="1"/>
    <n v="0"/>
    <x v="0"/>
  </r>
  <r>
    <n v="169"/>
    <s v="Greenfield"/>
    <s v="Земельный участок 1 Га"/>
    <x v="3"/>
    <x v="0"/>
    <s v="Мормина А.А."/>
    <s v="Земельный участок вблизи д. Закобяйкино (СП Подлесное)"/>
    <m/>
    <s v="35:25:0703034:518"/>
    <n v="9998"/>
    <m/>
    <m/>
    <m/>
    <m/>
    <m/>
    <s v="Промышленность и переработка"/>
    <s v="Промышленность"/>
    <s v="Инвестиционная площадка для размещения производства"/>
    <m/>
    <m/>
    <m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plot-of-1-ha/"/>
    <n v="0"/>
    <n v="0"/>
    <n v="0"/>
    <n v="0"/>
    <n v="0"/>
    <n v="1"/>
    <n v="1"/>
    <n v="1"/>
    <n v="1"/>
    <n v="1"/>
    <n v="1"/>
    <n v="0"/>
    <x v="0"/>
  </r>
  <r>
    <n v="170"/>
    <s v="Greenfield"/>
    <s v="Земельный участок д. Васильевское 1 Га"/>
    <x v="3"/>
    <x v="0"/>
    <s v="Мормина А.А."/>
    <s v="Земельный участок д. Васильевское  (СП Подлесное)"/>
    <m/>
    <s v="35:25:07003034:518"/>
    <n v="10000"/>
    <m/>
    <m/>
    <m/>
    <m/>
    <m/>
    <s v="Промышленность и переработка"/>
    <s v="Промышленность"/>
    <s v="Для размещения пилорамы"/>
    <m/>
    <m/>
    <m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d-vasil-1-ha/"/>
    <n v="0"/>
    <n v="0"/>
    <n v="0"/>
    <n v="0"/>
    <n v="0"/>
    <n v="1"/>
    <n v="1"/>
    <n v="1"/>
    <n v="1"/>
    <n v="1"/>
    <n v="1"/>
    <n v="0"/>
    <x v="0"/>
  </r>
  <r>
    <n v="171"/>
    <s v="Greenfield"/>
    <s v="Земельный участок 3 Га д. Фофанцево"/>
    <x v="3"/>
    <x v="0"/>
    <s v="Мормина А.А."/>
    <s v="д. Винниково (СП Подлесное)"/>
    <m/>
    <s v="35:25:0706021:89"/>
    <n v="30000"/>
    <m/>
    <m/>
    <m/>
    <m/>
    <m/>
    <s v="Промышленность и переработка"/>
    <s v="Промышленность"/>
    <s v="Для размещения объектов делового управления"/>
    <m/>
    <m/>
    <m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plot-of-3-ha-on-ofanziva1/"/>
    <n v="0"/>
    <n v="0"/>
    <n v="0"/>
    <n v="0"/>
    <n v="0"/>
    <n v="1"/>
    <n v="1"/>
    <n v="1"/>
    <n v="1"/>
    <n v="1"/>
    <n v="1"/>
    <n v="0"/>
    <x v="0"/>
  </r>
  <r>
    <n v="172"/>
    <s v="Greenfield"/>
    <s v="Земельный участок с. Новленское 0,1 Га"/>
    <x v="3"/>
    <x v="0"/>
    <s v="Мормина А.А."/>
    <s v=" с. Новленское (СП Новленское)"/>
    <m/>
    <s v="35:25:0201021:96"/>
    <n v="1146"/>
    <m/>
    <m/>
    <m/>
    <m/>
    <m/>
    <s v="Туризм"/>
    <s v="Отдых (рекреация)"/>
    <s v="Для размещения объектов отдыха и рекреации"/>
    <m/>
    <m/>
    <m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s-novlensky-0-1-ha/"/>
    <n v="0"/>
    <n v="0"/>
    <n v="0"/>
    <n v="0"/>
    <n v="0"/>
    <n v="1"/>
    <n v="1"/>
    <n v="1"/>
    <n v="1"/>
    <n v="1"/>
    <n v="1"/>
    <n v="0"/>
    <x v="0"/>
  </r>
  <r>
    <n v="173"/>
    <s v="Greenfield"/>
    <s v="Земельный участок 1,53 Га д. Сухоруково"/>
    <x v="3"/>
    <x v="0"/>
    <s v="Мормина А.А."/>
    <s v="д. Сухоруково (СП Кубенское)"/>
    <m/>
    <s v="35:25:0401010:1"/>
    <n v="15296"/>
    <m/>
    <m/>
    <m/>
    <m/>
    <m/>
    <s v="Туризм"/>
    <s v="Отдых (рекреация)"/>
    <s v="для размещения объектов охоты и рыбалки"/>
    <m/>
    <m/>
    <m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the-land-area-of-1-53-ha-d-suhorukova/"/>
    <n v="0"/>
    <n v="0"/>
    <n v="0"/>
    <n v="0"/>
    <n v="0"/>
    <n v="1"/>
    <n v="1"/>
    <n v="1"/>
    <n v="1"/>
    <n v="1"/>
    <n v="1"/>
    <n v="0"/>
    <x v="0"/>
  </r>
  <r>
    <n v="174"/>
    <s v="Greenfield"/>
    <s v="Земельный участок с/п Подлесное п.Васильевское 0,21 Га"/>
    <x v="3"/>
    <x v="0"/>
    <s v="Мормина А.А."/>
    <s v="Вологодская область,_x000a_Вологодский район,_x000a_с/п Подлесное, п. Васильевское"/>
    <m/>
    <s v="35:25:0703018:2327"/>
    <n v="2100"/>
    <m/>
    <m/>
    <m/>
    <m/>
    <m/>
    <s v="Промышленность"/>
    <s v="Промышленность"/>
    <s v="для производства строительных арболитовых блоков."/>
    <s v=" Государственная собственность"/>
    <s v=" Государственная собственность"/>
    <m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the-land-plot-with-p-pidlisne-p-vasil-0-21-hectares/"/>
    <n v="0"/>
    <n v="0"/>
    <n v="0"/>
    <n v="0"/>
    <n v="0"/>
    <n v="1"/>
    <n v="1"/>
    <n v="1"/>
    <n v="1"/>
    <n v="1"/>
    <n v="1"/>
    <n v="0"/>
    <x v="0"/>
  </r>
  <r>
    <n v="175"/>
    <s v="Greenfield"/>
    <s v="Земельный участок г.Вытегра 2,5 Га"/>
    <x v="14"/>
    <x v="1"/>
    <s v="Мормина А.А."/>
    <s v="Вологодская область, г.Вытегра, Ленинградский_x000a_тракт, 23"/>
    <m/>
    <s v=" 35:01:0208005:30 "/>
    <n v="25000"/>
    <m/>
    <m/>
    <m/>
    <m/>
    <m/>
    <s v="Промышленность"/>
    <s v="Промышленность"/>
    <s v="земельный участок для создания пищевого производства"/>
    <s v="Муниципальная собственность"/>
    <s v="Харовский район"/>
    <s v="Аренда через аукцион или продажа"/>
    <s v="Да"/>
    <s v="Нет"/>
    <s v="Да (10/0,4 кВ)"/>
    <s v="Нет"/>
    <s v="Нет"/>
    <s v="Нет"/>
    <s v="Нет"/>
    <s v="Нет"/>
    <s v="Нет"/>
    <s v="Нет"/>
    <s v="Нет"/>
    <s v="Да"/>
    <s v="https://investregion35.ru/ru/project-sites/land-vytegra-2-5-hectares/"/>
    <n v="1"/>
    <n v="0"/>
    <n v="1"/>
    <n v="0"/>
    <n v="0"/>
    <n v="0"/>
    <n v="0"/>
    <n v="0"/>
    <n v="0"/>
    <n v="0"/>
    <n v="0"/>
    <n v="1"/>
    <x v="2"/>
  </r>
  <r>
    <n v="176"/>
    <s v="Greenfield"/>
    <s v="Земельный участок г.Вытегра 4,45 ГА"/>
    <x v="14"/>
    <x v="1"/>
    <s v="Мормина А.А."/>
    <s v="Вологодская область, г.Вытегра, ул.Заводская_x000a_дорога"/>
    <m/>
    <s v="35:01:0202001:2"/>
    <n v="44500"/>
    <m/>
    <m/>
    <m/>
    <m/>
    <m/>
    <s v="Промышленность"/>
    <s v="Промышленность"/>
    <s v="земельный участок для                                                                                                                                                                                                                                               размещения промышленного объекта"/>
    <s v="Частная собственность "/>
    <m/>
    <s v="Аренда или продажа"/>
    <s v="Нет"/>
    <s v="Да"/>
    <s v="Да (0,4 кВ)"/>
    <s v="Нет"/>
    <s v="Нет"/>
    <s v="Нет (2 км от_x000a_федеральной трассы Вологда Медвежьегорск)"/>
    <s v="Нет"/>
    <s v="Нет"/>
    <s v="Нет"/>
    <s v="Нет"/>
    <s v="Нет"/>
    <s v="Да"/>
    <s v="https://investregion35.ru/ru/project-sites/land-vytegra-4-45-ha/"/>
    <n v="0"/>
    <n v="1"/>
    <n v="1"/>
    <n v="0"/>
    <n v="0"/>
    <n v="0"/>
    <n v="0"/>
    <n v="0"/>
    <n v="0"/>
    <n v="0"/>
    <n v="0"/>
    <n v="1"/>
    <x v="1"/>
  </r>
  <r>
    <n v="177"/>
    <s v="Greenfield"/>
    <s v="Земельный участок Вытегорский р-н Оштинское с/п с.Мегра 2,0 Га"/>
    <x v="14"/>
    <x v="1"/>
    <s v="Мормина А.А."/>
    <s v="Вологодская область, Вытегорский_x000a_район, Оштинское сельское поселение,_x000a_с.Мегра "/>
    <m/>
    <m/>
    <n v="20000"/>
    <m/>
    <m/>
    <m/>
    <m/>
    <m/>
    <s v="Сельскохозяйственное использование"/>
    <s v="Сельскохозяйственное использование"/>
    <s v="земельный участок для_x000a_создания сельскохозяйственного объекта"/>
    <s v="Муниципальная собственность"/>
    <s v="Череповецкий район"/>
    <s v="Аукцион, без аукциона (крестьянскофермерским хозяйствам)"/>
    <s v="Да"/>
    <s v="Нет"/>
    <s v="Да (10/0,4кВ)"/>
    <s v="Нет"/>
    <s v="Нет"/>
    <s v="Нет"/>
    <s v="Нет"/>
    <s v="Нет"/>
    <s v="Нет"/>
    <s v="Нет"/>
    <s v="Нет"/>
    <s v="Да"/>
    <s v="https://investregion35.ru/ru/project-sites/land-ostrinskoe-s-p-s-megra-2-0-ha/"/>
    <n v="1"/>
    <n v="0"/>
    <n v="1"/>
    <n v="0"/>
    <n v="0"/>
    <n v="0"/>
    <n v="0"/>
    <n v="0"/>
    <n v="0"/>
    <n v="0"/>
    <n v="0"/>
    <n v="1"/>
    <x v="0"/>
  </r>
  <r>
    <n v="178"/>
    <s v="Greenfield"/>
    <s v="Земельный участок Вытегорский район п.Депо 1,7 Га"/>
    <x v="14"/>
    <x v="1"/>
    <s v="Мормина А.А."/>
    <s v="Вытегорский район, п.Депо"/>
    <s v="Нет"/>
    <m/>
    <n v="17000"/>
    <m/>
    <m/>
    <m/>
    <m/>
    <m/>
    <s v="Сельскохозяйственное использование"/>
    <s v="Сельскохозяйственное использование"/>
    <s v=" для создания рыбоводческого_x000a_хозяйства в закрытых водоёмах или тепличного хозяйства"/>
    <s v="Муниципальная собственность"/>
    <s v="Череповецкий район"/>
    <m/>
    <s v="Нет"/>
    <s v="Нет"/>
    <s v="Да (10 кВ)"/>
    <s v="Нет"/>
    <s v="Да (300 м находятся тепловые сети ОАО «ПМТЭЦ_x000a_«Белый Ручей».)"/>
    <s v="Нет"/>
    <s v="Нет"/>
    <s v="Нет"/>
    <s v="Нет"/>
    <s v="Нет"/>
    <s v="Нет"/>
    <s v="Да"/>
    <s v="https://investregion35.ru/ru/project-sites/land-p-depot-1-7-hectares/"/>
    <n v="0"/>
    <n v="0"/>
    <n v="1"/>
    <n v="0"/>
    <n v="1"/>
    <n v="0"/>
    <n v="0"/>
    <n v="0"/>
    <n v="0"/>
    <n v="0"/>
    <n v="0"/>
    <n v="1"/>
    <x v="0"/>
  </r>
  <r>
    <n v="179"/>
    <s v="Greenfield"/>
    <s v="Земельный участок г.Вытегра 1 ГА"/>
    <x v="14"/>
    <x v="1"/>
    <s v="Мормина А.А."/>
    <s v="Вологодская область, г.Вытегра, ул.3-_x000a_го Интернационала "/>
    <m/>
    <m/>
    <n v="10000"/>
    <m/>
    <m/>
    <m/>
    <m/>
    <m/>
    <s v="Отдых (рекреация)"/>
    <s v="Отдых (рекреация)"/>
    <s v="земельный участок_x000a_для строительства культурно-развлекательного_x000a_торгового центра"/>
    <s v="Муниципальная собственность"/>
    <s v="Череповецкий район"/>
    <s v="Аренда через аукцион или продажа"/>
    <s v="Да (100 м.)"/>
    <s v="Нет"/>
    <s v="Нет"/>
    <s v="Нет"/>
    <s v=" Да (100 м)"/>
    <s v="Нет"/>
    <s v="Нет"/>
    <s v="Нет"/>
    <s v="Нет"/>
    <s v="Нет"/>
    <s v="Нет"/>
    <s v="Да"/>
    <s v="https://investregion35.ru/ru/project-sites/land-vytegra-1-ha/"/>
    <n v="1"/>
    <n v="0"/>
    <n v="0"/>
    <n v="0"/>
    <n v="1"/>
    <n v="0"/>
    <n v="0"/>
    <n v="0"/>
    <n v="0"/>
    <n v="0"/>
    <n v="0"/>
    <n v="1"/>
    <x v="0"/>
  </r>
  <r>
    <n v="180"/>
    <s v="Greenfield"/>
    <s v="Земельный участок"/>
    <x v="21"/>
    <x v="0"/>
    <s v="Рудакова О.В."/>
    <s v="г.Череповец Зашекснинский район"/>
    <m/>
    <s v="35:21:0503001:354"/>
    <n v="45451"/>
    <m/>
    <m/>
    <m/>
    <m/>
    <m/>
    <s v="Промышленность и переработка"/>
    <s v="Промышленность"/>
    <s v="Земли промышленного назначения"/>
    <s v="Муниципальная собственность"/>
    <s v="Никольский район"/>
    <m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land-of-5-hectares/"/>
    <n v="0"/>
    <n v="0"/>
    <n v="0"/>
    <n v="0"/>
    <n v="0"/>
    <n v="1"/>
    <n v="1"/>
    <n v="1"/>
    <n v="1"/>
    <n v="1"/>
    <n v="1"/>
    <n v="1"/>
    <x v="0"/>
  </r>
  <r>
    <n v="181"/>
    <s v="Greenfield"/>
    <s v="Земельный участок"/>
    <x v="21"/>
    <x v="0"/>
    <s v="Рудакова О.В."/>
    <s v="г.Череповец Индустриальный район"/>
    <m/>
    <s v="35:21:0107001:132"/>
    <n v="3655"/>
    <m/>
    <m/>
    <m/>
    <m/>
    <m/>
    <s v="Промышленность и переработка"/>
    <s v="Промышленность"/>
    <s v="Для создания промышленных предприятий строительной промышленности"/>
    <s v="Муниципальная собственность"/>
    <s v="Никольский район"/>
    <m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plot-of-0-37-ha/"/>
    <n v="0"/>
    <n v="0"/>
    <n v="0"/>
    <n v="0"/>
    <n v="0"/>
    <n v="1"/>
    <n v="1"/>
    <n v="1"/>
    <n v="1"/>
    <n v="1"/>
    <n v="1"/>
    <n v="1"/>
    <x v="0"/>
  </r>
  <r>
    <n v="182"/>
    <s v="Greenfield"/>
    <s v="Земельный участок"/>
    <x v="21"/>
    <x v="0"/>
    <s v="Рудакова О.В."/>
    <s v="ул. Городского Питомника (Индустриальный район)"/>
    <m/>
    <s v="35:21:0106002:66"/>
    <n v="7422"/>
    <m/>
    <m/>
    <m/>
    <m/>
    <m/>
    <s v="Промышленность и переработка"/>
    <s v="Промышленность"/>
    <s v="Земли промышленного назначения"/>
    <s v="Муниципальная собственность"/>
    <s v="Никольский район"/>
    <m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land-plot-of-0-74-ha/"/>
    <n v="0"/>
    <n v="0"/>
    <n v="0"/>
    <n v="0"/>
    <n v="0"/>
    <n v="1"/>
    <n v="1"/>
    <n v="1"/>
    <n v="1"/>
    <n v="1"/>
    <n v="1"/>
    <n v="1"/>
    <x v="0"/>
  </r>
  <r>
    <n v="183"/>
    <s v="Greenfield"/>
    <s v="Земельный участок 5,8 ГА"/>
    <x v="21"/>
    <x v="0"/>
    <s v="Рудакова О.В."/>
    <s v="Северное шоссе (Индустриальный район)"/>
    <m/>
    <m/>
    <n v="58000"/>
    <m/>
    <m/>
    <m/>
    <m/>
    <m/>
    <s v="Промышленность и переработка"/>
    <s v="Промышленность"/>
    <s v="Земли промышленного назначения"/>
    <s v="Муниципальная собственность"/>
    <s v="Никольский район"/>
    <m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plot-of-5-8-hectares/"/>
    <n v="0"/>
    <n v="0"/>
    <n v="0"/>
    <n v="0"/>
    <n v="0"/>
    <n v="1"/>
    <n v="1"/>
    <n v="1"/>
    <n v="1"/>
    <n v="1"/>
    <n v="1"/>
    <n v="1"/>
    <x v="0"/>
  </r>
  <r>
    <n v="184"/>
    <s v="Greenfield"/>
    <s v="Земельный участок"/>
    <x v="21"/>
    <x v="0"/>
    <s v="Рудакова О.В."/>
    <s v="Северное шоссе (р-н Веретье, Индустриальный район)"/>
    <m/>
    <s v="35:21:0102004:68"/>
    <n v="20995"/>
    <m/>
    <m/>
    <m/>
    <m/>
    <m/>
    <s v="Лесопромышленный комплекс"/>
    <s v="Промышленность"/>
    <s v="Земли промышленного назначения"/>
    <s v="Муниципальная собственность"/>
    <s v="Никольский район"/>
    <m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land-plot-of-2-hectares-cherepovets/"/>
    <n v="0"/>
    <n v="0"/>
    <n v="0"/>
    <n v="0"/>
    <n v="0"/>
    <n v="1"/>
    <n v="1"/>
    <n v="1"/>
    <n v="1"/>
    <n v="1"/>
    <n v="1"/>
    <n v="1"/>
    <x v="0"/>
  </r>
  <r>
    <n v="185"/>
    <s v="Greenfield"/>
    <s v="Земельный участок"/>
    <x v="21"/>
    <x v="0"/>
    <s v="Рудакова О.В."/>
    <s v="Веретье, Индустриальный р-н"/>
    <m/>
    <s v="35:21:0102004:277"/>
    <n v="3322"/>
    <m/>
    <m/>
    <m/>
    <m/>
    <m/>
    <s v="Промышленность и переработка"/>
    <s v="Промышленность"/>
    <s v="Площадка для строительства промышленных объектов"/>
    <s v="Муниципальная собственность"/>
    <s v="Никольский район"/>
    <m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a-plot-of-land-of-0-33-hectares/"/>
    <n v="0"/>
    <n v="0"/>
    <n v="0"/>
    <n v="0"/>
    <n v="0"/>
    <n v="1"/>
    <n v="1"/>
    <n v="1"/>
    <n v="1"/>
    <n v="1"/>
    <n v="1"/>
    <n v="1"/>
    <x v="0"/>
  </r>
  <r>
    <n v="186"/>
    <s v="Greenfield"/>
    <s v="Земельный участок"/>
    <x v="21"/>
    <x v="0"/>
    <s v="Рудакова О.В."/>
    <s v="Новые Углы, Индустриальный р-н"/>
    <m/>
    <s v="35:21:0102004:31"/>
    <n v="32612"/>
    <m/>
    <m/>
    <m/>
    <m/>
    <m/>
    <s v="Промышленность и переработка"/>
    <s v="Промышленность"/>
    <s v=" Для строительства промышленных объектов"/>
    <s v="Муниципальная собственность"/>
    <s v="Никольский район"/>
    <m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the-land-area-of-3-26-hectares/"/>
    <n v="0"/>
    <n v="0"/>
    <n v="0"/>
    <n v="0"/>
    <n v="0"/>
    <n v="1"/>
    <n v="1"/>
    <n v="1"/>
    <n v="1"/>
    <n v="1"/>
    <n v="1"/>
    <n v="1"/>
    <x v="0"/>
  </r>
  <r>
    <n v="187"/>
    <s v="Greenfield"/>
    <s v="Земельный участок"/>
    <x v="21"/>
    <x v="0"/>
    <s v="Рудакова О.В."/>
    <s v=" Северное шоссе (Индустриальный р-н)"/>
    <m/>
    <s v="35:21:0102004:265"/>
    <n v="130511"/>
    <m/>
    <m/>
    <m/>
    <m/>
    <m/>
    <s v="Промышленность и переработка"/>
    <s v="Промышленность"/>
    <s v=" Для строительства промышленных объектов"/>
    <s v="Муниципальная собственность"/>
    <s v="Никольский район"/>
    <m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land-3-8-hectares/"/>
    <n v="0"/>
    <n v="0"/>
    <n v="0"/>
    <n v="0"/>
    <n v="0"/>
    <n v="1"/>
    <n v="1"/>
    <n v="1"/>
    <n v="1"/>
    <n v="1"/>
    <n v="1"/>
    <n v="1"/>
    <x v="0"/>
  </r>
  <r>
    <n v="188"/>
    <s v="Greenfield"/>
    <s v="Земельный участок"/>
    <x v="21"/>
    <x v="0"/>
    <s v="Рудакова О.В."/>
    <s v="Кирилловское шоссе (Индустриальный р-н)"/>
    <m/>
    <s v="35:21:0304002:436"/>
    <n v="10000"/>
    <m/>
    <m/>
    <m/>
    <m/>
    <m/>
    <s v="Промышленность и переработка"/>
    <s v="Промышленность"/>
    <s v=" Для строительства промышленных объектов"/>
    <s v="Муниципальная собственность"/>
    <s v="Никольский район"/>
    <m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land-plot-of-1-ha-cherepovets/"/>
    <n v="0"/>
    <n v="0"/>
    <n v="0"/>
    <n v="0"/>
    <n v="0"/>
    <n v="1"/>
    <n v="1"/>
    <n v="1"/>
    <n v="1"/>
    <n v="1"/>
    <n v="1"/>
    <n v="1"/>
    <x v="0"/>
  </r>
  <r>
    <n v="189"/>
    <s v="Greenfield"/>
    <s v="Земельный участок"/>
    <x v="21"/>
    <x v="0"/>
    <s v="Рудакова О.В."/>
    <s v=" Кирилловское шоссе (Индустриальный р-н)"/>
    <m/>
    <s v="35:21:0304001:67"/>
    <n v="17832"/>
    <m/>
    <m/>
    <m/>
    <m/>
    <m/>
    <s v="Промышленность и переработка"/>
    <s v="Промышленность"/>
    <s v=" Для строительства промышленных объектов"/>
    <s v="Муниципальная собственность"/>
    <s v="Никольский район"/>
    <m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the-land-area-of-1-78-hectares/"/>
    <n v="0"/>
    <n v="0"/>
    <n v="0"/>
    <n v="0"/>
    <n v="0"/>
    <n v="1"/>
    <n v="1"/>
    <n v="1"/>
    <n v="1"/>
    <n v="1"/>
    <n v="1"/>
    <n v="1"/>
    <x v="0"/>
  </r>
  <r>
    <n v="190"/>
    <s v="Greenfield"/>
    <s v="Земельный участок"/>
    <x v="21"/>
    <x v="0"/>
    <s v="Рудакова О.В."/>
    <s v="Кирилловское шоссе (Индустриальный р-н)"/>
    <m/>
    <s v="35:21:0304001:4"/>
    <n v="62688"/>
    <m/>
    <m/>
    <m/>
    <m/>
    <m/>
    <s v="Промышленность и переработка"/>
    <s v="Промышленность"/>
    <s v=" Для строительства промышленных объектов"/>
    <s v="Муниципальная собственность"/>
    <s v="Никольский район"/>
    <m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land-6-3-m/"/>
    <n v="0"/>
    <n v="0"/>
    <n v="0"/>
    <n v="0"/>
    <n v="0"/>
    <n v="1"/>
    <n v="1"/>
    <n v="1"/>
    <n v="1"/>
    <n v="1"/>
    <n v="1"/>
    <n v="1"/>
    <x v="0"/>
  </r>
  <r>
    <n v="191"/>
    <s v="Greenfield"/>
    <s v="Земельный участок  22 ГА"/>
    <x v="21"/>
    <x v="0"/>
    <s v="Рудакова О.В."/>
    <s v="Кирилловское шоссе (Индустриальный р-н)"/>
    <m/>
    <s v="35:21:0304001:71"/>
    <n v="220000"/>
    <m/>
    <m/>
    <m/>
    <m/>
    <m/>
    <s v="Промышленность и переработка"/>
    <s v="Промышленность"/>
    <s v=" Для строительства промышленных объектов"/>
    <s v="Муниципальная собственность"/>
    <s v="Никольский район"/>
    <m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land-22-hectares/"/>
    <n v="0"/>
    <n v="0"/>
    <n v="0"/>
    <n v="0"/>
    <n v="0"/>
    <n v="1"/>
    <n v="1"/>
    <n v="1"/>
    <n v="1"/>
    <n v="1"/>
    <n v="1"/>
    <n v="1"/>
    <x v="0"/>
  </r>
  <r>
    <n v="192"/>
    <s v="Greenfield"/>
    <s v="Земельный участок"/>
    <x v="21"/>
    <x v="0"/>
    <s v="Рудакова О.В."/>
    <s v="Южный въезд (Зашекснинский р-н)"/>
    <m/>
    <s v="35:21:0502005:378"/>
    <n v="3762"/>
    <m/>
    <m/>
    <m/>
    <m/>
    <m/>
    <s v="Транспорт и логистика"/>
    <s v="Объекты дорожного сервиса"/>
    <s v="Для придорожного сервиса и сферы обслуживания"/>
    <s v="Муниципальная собственность"/>
    <s v="Никольский район"/>
    <m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a-plot-of-land-of-0-38-hectares/"/>
    <n v="0"/>
    <n v="0"/>
    <n v="0"/>
    <n v="0"/>
    <n v="0"/>
    <n v="1"/>
    <n v="1"/>
    <n v="1"/>
    <n v="1"/>
    <n v="1"/>
    <n v="1"/>
    <n v="1"/>
    <x v="0"/>
  </r>
  <r>
    <n v="193"/>
    <s v="Greenfield"/>
    <s v="Земельный участок"/>
    <x v="21"/>
    <x v="0"/>
    <s v="Рудакова О.В."/>
    <s v="Южный въезд (Зашекснинский р-н)"/>
    <m/>
    <s v="35:21:0502005:379"/>
    <n v="4038"/>
    <m/>
    <m/>
    <m/>
    <m/>
    <m/>
    <s v="Транспорт и логистика"/>
    <s v="Объекты дорожного сервиса"/>
    <s v="Площадка для обслуживания автотранспорта"/>
    <s v="Муниципальная собственность"/>
    <s v="Никольский район"/>
    <m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land-plot-of-0-4-hectares/"/>
    <n v="0"/>
    <n v="0"/>
    <n v="0"/>
    <n v="0"/>
    <n v="0"/>
    <n v="1"/>
    <n v="1"/>
    <n v="1"/>
    <n v="1"/>
    <n v="1"/>
    <n v="1"/>
    <n v="1"/>
    <x v="0"/>
  </r>
  <r>
    <n v="194"/>
    <s v="Greenfield"/>
    <s v="Земельный участок"/>
    <x v="21"/>
    <x v="0"/>
    <s v="Рудакова О.В."/>
    <s v="ул. Рыбинская (Зашекснинский р-н)"/>
    <m/>
    <s v="35:21:0502005:35"/>
    <n v="13114"/>
    <m/>
    <m/>
    <m/>
    <m/>
    <m/>
    <s v="Транспорт и логистика"/>
    <s v="Объекты дорожного сервиса"/>
    <s v="для создания объектов придорожного сервиса, обслуживания транспорта и спортивных сооружений"/>
    <s v="Муниципальная собственность"/>
    <s v="Никольский район"/>
    <m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land-plot-of-1-3-ha/"/>
    <n v="0"/>
    <n v="0"/>
    <n v="0"/>
    <n v="0"/>
    <n v="0"/>
    <n v="1"/>
    <n v="1"/>
    <n v="1"/>
    <n v="1"/>
    <n v="1"/>
    <n v="1"/>
    <n v="1"/>
    <x v="0"/>
  </r>
  <r>
    <n v="195"/>
    <s v="Greenfield"/>
    <s v="Земельный участок"/>
    <x v="21"/>
    <x v="0"/>
    <s v="Рудакова О.В."/>
    <s v=" Кирилловское шоссе"/>
    <m/>
    <s v="35:21:0304002:205"/>
    <n v="17159"/>
    <m/>
    <m/>
    <m/>
    <m/>
    <m/>
    <s v="Транспорт и логистика"/>
    <s v="Объекты дорожного сервиса"/>
    <s v="для строительства объектов автомобильного сервиса"/>
    <s v="Муниципальная собственность"/>
    <s v="Нюксенский район"/>
    <m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land-of-1-7-hectares/"/>
    <n v="0"/>
    <n v="0"/>
    <n v="0"/>
    <n v="0"/>
    <n v="0"/>
    <n v="1"/>
    <n v="1"/>
    <n v="1"/>
    <n v="1"/>
    <n v="1"/>
    <n v="1"/>
    <n v="1"/>
    <x v="0"/>
  </r>
  <r>
    <n v="196"/>
    <s v="Greenfield"/>
    <s v="Земельный участок"/>
    <x v="21"/>
    <x v="0"/>
    <s v="Рудакова О.В."/>
    <s v="Кирилловское шоссе"/>
    <m/>
    <s v="35:21:0106001:174"/>
    <n v="24571"/>
    <m/>
    <m/>
    <m/>
    <m/>
    <m/>
    <s v="Транспорт и логистика"/>
    <s v="Объекты дорожного сервиса"/>
    <s v="для строительства объектов придорожного сервиса"/>
    <s v="Муниципальная собственность"/>
    <s v="Сокольский район"/>
    <m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the-land-area-of-2-45-hectares/"/>
    <n v="0"/>
    <n v="0"/>
    <n v="0"/>
    <n v="0"/>
    <n v="0"/>
    <n v="1"/>
    <n v="1"/>
    <n v="1"/>
    <n v="1"/>
    <n v="1"/>
    <n v="1"/>
    <n v="1"/>
    <x v="0"/>
  </r>
  <r>
    <n v="197"/>
    <s v="Greenfield"/>
    <s v="Земельный участок"/>
    <x v="21"/>
    <x v="0"/>
    <s v="Рудакова О.В."/>
    <s v="г.Череповец Октябрьский пр."/>
    <m/>
    <s v="35:21:0503001:500"/>
    <n v="9593"/>
    <m/>
    <m/>
    <m/>
    <m/>
    <m/>
    <s v="Социальная сфера и спорт"/>
    <s v="Спорт"/>
    <s v="для создания объектов развлечения, общественного питания"/>
    <s v="Муниципальная собственность"/>
    <s v="Сокольский район"/>
    <m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land-plot-of-1-ha-cherepovets-1/"/>
    <n v="0"/>
    <n v="0"/>
    <n v="0"/>
    <n v="0"/>
    <n v="0"/>
    <n v="1"/>
    <n v="1"/>
    <n v="1"/>
    <n v="1"/>
    <n v="1"/>
    <n v="1"/>
    <n v="1"/>
    <x v="0"/>
  </r>
  <r>
    <n v="198"/>
    <s v="Greenfield"/>
    <s v="Земельный участок"/>
    <x v="21"/>
    <x v="0"/>
    <s v="Рудакова О.В."/>
    <s v="Октябрьский пр. (Зашекснинский р-н)"/>
    <m/>
    <s v="35:21:0503001:1070"/>
    <n v="7204"/>
    <m/>
    <m/>
    <m/>
    <m/>
    <m/>
    <s v="Социальная сфера и спорт"/>
    <s v="Спорт"/>
    <s v="объекты общественного питания"/>
    <s v="Муниципальная собственность"/>
    <s v="Сокольский район"/>
    <m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land-plot-of-1-ha-cherepovets-2/"/>
    <n v="0"/>
    <n v="0"/>
    <n v="0"/>
    <n v="0"/>
    <n v="0"/>
    <n v="1"/>
    <n v="1"/>
    <n v="1"/>
    <n v="1"/>
    <n v="1"/>
    <n v="1"/>
    <n v="1"/>
    <x v="0"/>
  </r>
  <r>
    <n v="199"/>
    <s v="Greenfield"/>
    <s v="Земельный участок 10 ГА"/>
    <x v="21"/>
    <x v="0"/>
    <s v="Рудакова О.В."/>
    <s v="г.Череповец ул. Олимпийская"/>
    <m/>
    <m/>
    <n v="100000"/>
    <m/>
    <m/>
    <m/>
    <m/>
    <m/>
    <s v="Социальная сфера и спорт"/>
    <s v="Спорт"/>
    <s v="для создания объектов физкультурного и спортивно-оздоровительного назначения"/>
    <s v="Муниципальная собственность"/>
    <s v="Сокольский район"/>
    <m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the-land-plot-of-10-hectares/"/>
    <n v="0"/>
    <n v="0"/>
    <n v="0"/>
    <n v="0"/>
    <n v="0"/>
    <n v="1"/>
    <n v="1"/>
    <n v="1"/>
    <n v="1"/>
    <n v="1"/>
    <n v="1"/>
    <n v="1"/>
    <x v="0"/>
  </r>
  <r>
    <n v="200"/>
    <s v="Greenfield"/>
    <s v="Земельный участок"/>
    <x v="21"/>
    <x v="0"/>
    <s v="Рудакова О.В."/>
    <s v=" г Череповец, пер Ухтомского"/>
    <m/>
    <s v="35:21:0401012:437"/>
    <n v="47347"/>
    <m/>
    <m/>
    <m/>
    <m/>
    <m/>
    <s v="Промышленность и переработка"/>
    <s v="Промышленность"/>
    <s v="земли промышленного назначения"/>
    <s v="Муниципальная собственность"/>
    <s v="Сокольский район"/>
    <m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property-complex-of-4-7-hectares/"/>
    <n v="0"/>
    <n v="0"/>
    <n v="0"/>
    <n v="0"/>
    <n v="0"/>
    <n v="1"/>
    <n v="1"/>
    <n v="1"/>
    <n v="1"/>
    <n v="1"/>
    <n v="1"/>
    <n v="1"/>
    <x v="0"/>
  </r>
  <r>
    <n v="201"/>
    <s v="Greenfield"/>
    <s v="Земельный участок г.Череповец"/>
    <x v="21"/>
    <x v="0"/>
    <s v="Рудакова О.В."/>
    <s v=" пр. Победы-ул. Сталеваров"/>
    <m/>
    <s v="35:21:0401009:198"/>
    <n v="7970"/>
    <m/>
    <m/>
    <m/>
    <m/>
    <m/>
    <s v="Торговля и услуги"/>
    <s v="Торговля и услуги"/>
    <s v="Торговля и услуги"/>
    <m/>
    <m/>
    <m/>
    <m/>
    <m/>
    <m/>
    <m/>
    <m/>
    <s v="Да"/>
    <s v="Да"/>
    <s v="Да"/>
    <s v="Да"/>
    <s v="Да"/>
    <s v="Да"/>
    <s v="Да"/>
    <s v="https://investregion35.ru/ru/project-sites/land-cherepovets-0-8-ha/"/>
    <n v="0"/>
    <n v="0"/>
    <n v="0"/>
    <n v="0"/>
    <n v="0"/>
    <n v="1"/>
    <n v="1"/>
    <n v="1"/>
    <n v="1"/>
    <n v="1"/>
    <n v="1"/>
    <n v="1"/>
    <x v="0"/>
  </r>
  <r>
    <n v="202"/>
    <s v="Greenfield"/>
    <s v="Земельный участок г.Череповец Кирилловское шоссе"/>
    <x v="21"/>
    <x v="0"/>
    <s v="Рудакова О.В."/>
    <s v=" г.Череповец, шоссе Кирилловское, 80П"/>
    <m/>
    <s v="35:21:0304002:209"/>
    <n v="414"/>
    <m/>
    <m/>
    <m/>
    <m/>
    <m/>
    <s v="Объекты дорожного сервиса"/>
    <s v="Объекты дорожного сервиса"/>
    <s v="Объекты дорожного сервиса"/>
    <m/>
    <m/>
    <m/>
    <m/>
    <m/>
    <m/>
    <m/>
    <m/>
    <s v="Да"/>
    <s v="Да"/>
    <s v="Да"/>
    <s v="Да"/>
    <s v="Да"/>
    <s v="Да"/>
    <s v="Да"/>
    <s v="https://investregion35.ru/ru/project-sites/land-cherepovets-kirillovskoe-shosse-0-4-hectares/"/>
    <n v="0"/>
    <n v="0"/>
    <n v="0"/>
    <n v="0"/>
    <n v="0"/>
    <n v="1"/>
    <n v="1"/>
    <n v="1"/>
    <n v="1"/>
    <n v="1"/>
    <n v="1"/>
    <n v="1"/>
    <x v="0"/>
  </r>
  <r>
    <n v="203"/>
    <s v="Greenfield"/>
    <s v="Земельный участок г.Череповец"/>
    <x v="21"/>
    <x v="0"/>
    <s v="Рудакова О.В."/>
    <s v="г.Череповец ул.Рыбинская"/>
    <m/>
    <s v="35:21:0501002:178"/>
    <n v="13669"/>
    <m/>
    <m/>
    <m/>
    <m/>
    <m/>
    <s v="Торговля и услуги"/>
    <s v="Торговля и услуги"/>
    <s v="Торговля и услуги"/>
    <m/>
    <m/>
    <m/>
    <m/>
    <m/>
    <m/>
    <m/>
    <m/>
    <s v="Да"/>
    <s v="Да"/>
    <s v="Да"/>
    <s v="Да"/>
    <s v="Да"/>
    <s v="Да"/>
    <s v="Да"/>
    <s v="https://investregion35.ru/ru/project-sites/land-cherepovets-1-37-hectares/"/>
    <n v="0"/>
    <n v="0"/>
    <n v="0"/>
    <n v="0"/>
    <n v="0"/>
    <n v="1"/>
    <n v="1"/>
    <n v="1"/>
    <n v="1"/>
    <n v="1"/>
    <n v="1"/>
    <n v="1"/>
    <x v="0"/>
  </r>
  <r>
    <n v="204"/>
    <s v="Greenfield"/>
    <s v="Земельный участок  Зашекснинский р-н"/>
    <x v="21"/>
    <x v="0"/>
    <s v="Рудакова О.В."/>
    <s v="г.Череповец ул.Рыбинская, Зашекснинский район"/>
    <s v="Нет"/>
    <m/>
    <n v="30000"/>
    <m/>
    <m/>
    <m/>
    <m/>
    <m/>
    <s v="Сельскохозяйственное использование"/>
    <s v="Сельскохозяйственное использование"/>
    <s v="Сельскохозяйственное использование"/>
    <m/>
    <m/>
    <m/>
    <m/>
    <m/>
    <m/>
    <m/>
    <m/>
    <s v="Да"/>
    <s v="Да"/>
    <s v="Да"/>
    <s v="Да"/>
    <s v="Да"/>
    <s v="Да"/>
    <s v="Да"/>
    <s v="https://investregion35.ru/ru/project-sites/land-zasheksninskiy-r-n-3-ha/"/>
    <n v="0"/>
    <n v="0"/>
    <n v="0"/>
    <n v="0"/>
    <n v="0"/>
    <n v="1"/>
    <n v="1"/>
    <n v="1"/>
    <n v="1"/>
    <n v="1"/>
    <n v="1"/>
    <n v="1"/>
    <x v="0"/>
  </r>
  <r>
    <n v="205"/>
    <s v="Greenfield"/>
    <s v="Земельный участок г.Череповец"/>
    <x v="21"/>
    <x v="0"/>
    <s v="Рудакова О.В."/>
    <s v="г.Череповец Площадка ул. Матуринская"/>
    <s v="Нет"/>
    <m/>
    <n v="17000"/>
    <m/>
    <m/>
    <m/>
    <m/>
    <m/>
    <s v="Сельскохозяйственное использование"/>
    <s v="Сельскохозяйственное использование"/>
    <s v="Сельскохозяйственное использование"/>
    <m/>
    <m/>
    <m/>
    <m/>
    <m/>
    <m/>
    <m/>
    <m/>
    <s v="Да"/>
    <s v="Да"/>
    <s v="Да"/>
    <s v="Да"/>
    <s v="Да"/>
    <s v="Да"/>
    <s v="Да"/>
    <s v="https://investregion35.ru/ru/project-sites/land-cherepovets-1-7-hectares/"/>
    <n v="0"/>
    <n v="0"/>
    <n v="0"/>
    <n v="0"/>
    <n v="0"/>
    <n v="1"/>
    <n v="1"/>
    <n v="1"/>
    <n v="1"/>
    <n v="1"/>
    <n v="1"/>
    <n v="1"/>
    <x v="0"/>
  </r>
  <r>
    <n v="206"/>
    <s v="Greenfield"/>
    <s v="Земельный участок г.Череповец"/>
    <x v="21"/>
    <x v="0"/>
    <s v="Рудакова О.В."/>
    <s v="г.Череповец Пл. по ул. Белинского "/>
    <s v="Нет"/>
    <m/>
    <n v="6000"/>
    <m/>
    <m/>
    <m/>
    <m/>
    <m/>
    <m/>
    <s v="Сельскохозяйственное использование"/>
    <m/>
    <m/>
    <m/>
    <m/>
    <m/>
    <m/>
    <m/>
    <m/>
    <m/>
    <s v="Да"/>
    <s v="Да"/>
    <s v="Да"/>
    <s v="Да"/>
    <s v="Да"/>
    <s v="Да"/>
    <s v="Да"/>
    <s v="https://investregion35.ru/ru/project-sites/land-cherepovets-0-6-hectares/"/>
    <n v="0"/>
    <n v="0"/>
    <n v="0"/>
    <n v="0"/>
    <n v="0"/>
    <n v="1"/>
    <n v="1"/>
    <n v="1"/>
    <n v="1"/>
    <n v="1"/>
    <n v="1"/>
    <n v="1"/>
    <x v="0"/>
  </r>
  <r>
    <n v="207"/>
    <s v="Greenfield"/>
    <s v="Земельный участок г.Череповец"/>
    <x v="21"/>
    <x v="0"/>
    <s v="Рудакова О.В."/>
    <s v="г.Череповец ул.Леднева"/>
    <m/>
    <s v="35:21:0203002:264"/>
    <n v="15072"/>
    <m/>
    <m/>
    <m/>
    <m/>
    <m/>
    <s v="Спорт"/>
    <s v="Спорт"/>
    <s v="Спорт"/>
    <m/>
    <m/>
    <m/>
    <m/>
    <m/>
    <m/>
    <m/>
    <m/>
    <s v="Да"/>
    <s v="Да"/>
    <s v="Да"/>
    <s v="Да"/>
    <s v="Да"/>
    <s v="Да"/>
    <s v="Да"/>
    <s v="https://investregion35.ru/ru/project-sites/land-cherepovets-1-3-ha/"/>
    <n v="0"/>
    <n v="0"/>
    <n v="0"/>
    <n v="0"/>
    <n v="0"/>
    <n v="1"/>
    <n v="1"/>
    <n v="1"/>
    <n v="1"/>
    <n v="1"/>
    <n v="1"/>
    <n v="1"/>
    <x v="0"/>
  </r>
  <r>
    <n v="208"/>
    <s v="Greenfield"/>
    <s v="Земельный участок"/>
    <x v="21"/>
    <x v="0"/>
    <s v="Рудакова О.В."/>
    <s v="г.Череповец  ул. Олимпийская"/>
    <s v="Нет"/>
    <m/>
    <n v="30000"/>
    <m/>
    <m/>
    <m/>
    <m/>
    <m/>
    <s v="Сельскохозяйственное использование"/>
    <s v="Сельскохозяйственное использование"/>
    <s v="Сельскохозяйственное использование"/>
    <m/>
    <m/>
    <m/>
    <m/>
    <m/>
    <m/>
    <m/>
    <m/>
    <s v="Да"/>
    <s v="Да"/>
    <s v="Да"/>
    <s v="Да"/>
    <s v="Да"/>
    <s v="Да"/>
    <s v="Да"/>
    <s v="https://investregion35.ru/ru/project-sites/land-of-3-hectares/"/>
    <n v="0"/>
    <n v="0"/>
    <n v="0"/>
    <n v="0"/>
    <n v="0"/>
    <n v="1"/>
    <n v="1"/>
    <n v="1"/>
    <n v="1"/>
    <n v="1"/>
    <n v="1"/>
    <n v="1"/>
    <x v="0"/>
  </r>
  <r>
    <n v="209"/>
    <s v="Greenfield"/>
    <s v="Земельный участок"/>
    <x v="21"/>
    <x v="0"/>
    <s v="Рудакова О.В."/>
    <s v="г.Череповец Северное шоссе "/>
    <m/>
    <s v="35:21:0304004:64"/>
    <n v="3000"/>
    <m/>
    <m/>
    <m/>
    <m/>
    <m/>
    <s v="Объекты дорожного сервиса"/>
    <s v="Объекты дорожного сервиса"/>
    <s v="Объекты придорожного сервиса"/>
    <m/>
    <m/>
    <m/>
    <m/>
    <m/>
    <m/>
    <m/>
    <m/>
    <s v="Да"/>
    <s v="Да"/>
    <s v="Да"/>
    <s v="Да"/>
    <s v="Да"/>
    <s v="Да"/>
    <s v="Да"/>
    <s v="https://investregion35.ru/ru/project-sites/land-of-0-30-ha/"/>
    <n v="0"/>
    <n v="0"/>
    <n v="0"/>
    <n v="0"/>
    <n v="0"/>
    <n v="1"/>
    <n v="1"/>
    <n v="1"/>
    <n v="1"/>
    <n v="1"/>
    <n v="1"/>
    <n v="1"/>
    <x v="0"/>
  </r>
  <r>
    <n v="210"/>
    <s v="Greenfield"/>
    <s v="Земельный участок"/>
    <x v="21"/>
    <x v="0"/>
    <s v="Рудакова О.В."/>
    <s v="г.Череповец Северное шоссе  р-н Веретье"/>
    <m/>
    <m/>
    <n v="38000"/>
    <m/>
    <m/>
    <m/>
    <m/>
    <m/>
    <s v="Промышленность"/>
    <s v="Промышленность"/>
    <s v=". Зона размещения_x000a_производственных объектов I-V класса опасности (тяжелая, автомобилестроительная, нефтехимичкская, строительная,_x000a_складская промышленность, обслуживание автотранспорта)"/>
    <m/>
    <m/>
    <m/>
    <m/>
    <m/>
    <m/>
    <m/>
    <m/>
    <s v="Да"/>
    <s v="Да"/>
    <s v="Да"/>
    <s v="Да"/>
    <s v="Да"/>
    <s v="Да"/>
    <s v="Да"/>
    <s v="https://investregion35.ru/ru/project-sites/the-land-north-of-the-highway-3-8-hectares/"/>
    <n v="0"/>
    <n v="0"/>
    <n v="0"/>
    <n v="0"/>
    <n v="0"/>
    <n v="1"/>
    <n v="1"/>
    <n v="1"/>
    <n v="1"/>
    <n v="1"/>
    <n v="1"/>
    <n v="1"/>
    <x v="0"/>
  </r>
  <r>
    <n v="211"/>
    <s v="Greenfield"/>
    <s v="Земельный участок"/>
    <x v="21"/>
    <x v="0"/>
    <s v="Рудакова О.В."/>
    <s v="г.Череповец пл. на ул. Андреевской"/>
    <m/>
    <s v="35:21:0401021:54"/>
    <n v="967"/>
    <m/>
    <m/>
    <m/>
    <m/>
    <m/>
    <s v="Здравоохранение"/>
    <s v="Здравоохранение"/>
    <s v="Под объекты здравоохранения"/>
    <m/>
    <m/>
    <m/>
    <m/>
    <m/>
    <m/>
    <m/>
    <m/>
    <s v="Да"/>
    <s v="Да"/>
    <s v="Да"/>
    <s v="Да"/>
    <s v="Да"/>
    <s v="Да"/>
    <s v="Да"/>
    <s v="https://investregion35.ru/ru/project-sites/the-land-on-st-andrew-s-square-0-1-ha/"/>
    <n v="0"/>
    <n v="0"/>
    <n v="0"/>
    <n v="0"/>
    <n v="0"/>
    <n v="1"/>
    <n v="1"/>
    <n v="1"/>
    <n v="1"/>
    <n v="1"/>
    <n v="1"/>
    <n v="1"/>
    <x v="0"/>
  </r>
  <r>
    <n v="212"/>
    <s v="Greenfield"/>
    <s v="Земельный участок д.Тарасово 0,3 ГА"/>
    <x v="8"/>
    <x v="0"/>
    <s v="Никитин И.Н."/>
    <s v="Грязовецкий район д.Тарасово"/>
    <m/>
    <s v="35:28:0602025"/>
    <n v="3000"/>
    <m/>
    <m/>
    <m/>
    <m/>
    <m/>
    <s v="Транспорт и логистика"/>
    <s v="Объекты дорожного сервиса"/>
    <s v="Для строительства станции технического обслуживания"/>
    <s v="Государственная собственность до разграничения"/>
    <s v="Государственная собственность до разграничения"/>
    <s v="Аренда,продажа"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of-tarasovo-village-0-3-ha/"/>
    <n v="0"/>
    <n v="0"/>
    <n v="0"/>
    <n v="0"/>
    <n v="0"/>
    <n v="1"/>
    <n v="1"/>
    <n v="1"/>
    <n v="1"/>
    <n v="1"/>
    <n v="1"/>
    <n v="0"/>
    <x v="0"/>
  </r>
  <r>
    <n v="213"/>
    <s v="Greenfield"/>
    <s v="Земельный участок д. Камешник 8 ГА"/>
    <x v="8"/>
    <x v="0"/>
    <s v="Никитин И.Н."/>
    <s v="Грязовецкий район д.Камешник"/>
    <m/>
    <s v="35:28:0201048"/>
    <n v="80000"/>
    <m/>
    <m/>
    <m/>
    <m/>
    <m/>
    <s v="Агропромышленный комплекс"/>
    <s v="Сельскохозяйственное использование"/>
    <s v="Для сельскохозяйственного производства"/>
    <s v="Государственная собственность до разграничения"/>
    <s v="Государственная собственность до разграничения"/>
    <m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d-namesnik-8-hectares/"/>
    <n v="0"/>
    <n v="0"/>
    <n v="0"/>
    <n v="0"/>
    <n v="0"/>
    <n v="1"/>
    <n v="1"/>
    <n v="1"/>
    <n v="1"/>
    <n v="1"/>
    <n v="1"/>
    <n v="0"/>
    <x v="0"/>
  </r>
  <r>
    <n v="214"/>
    <s v="Greenfield"/>
    <s v="Земельный участок д. Палкино 4 га"/>
    <x v="8"/>
    <x v="0"/>
    <s v="Никитин И.Н."/>
    <s v="Грязовецкий район д.Палкино"/>
    <m/>
    <s v="35:28:0102026"/>
    <n v="40000"/>
    <m/>
    <m/>
    <m/>
    <m/>
    <m/>
    <s v="Агропромышленный комплекс"/>
    <s v="Сельскохозяйственное использование"/>
    <s v="Для сельскохозяйственного производства"/>
    <s v="Государственная собственность до разграничения"/>
    <s v="Государственная собственность до разграничения"/>
    <s v="Аренда,проадажа"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d-palkino-4-ha/"/>
    <n v="0"/>
    <n v="0"/>
    <n v="0"/>
    <n v="0"/>
    <n v="0"/>
    <n v="1"/>
    <n v="1"/>
    <n v="1"/>
    <n v="1"/>
    <n v="1"/>
    <n v="1"/>
    <n v="0"/>
    <x v="0"/>
  </r>
  <r>
    <n v="215"/>
    <s v="Greenfield"/>
    <s v="Земельный участок МО Вохтожское 565 га"/>
    <x v="8"/>
    <x v="0"/>
    <s v="Никитин И.Н."/>
    <s v="Грязовецкий район "/>
    <m/>
    <s v="35:28:0000000:380"/>
    <n v="5650000"/>
    <m/>
    <m/>
    <m/>
    <m/>
    <m/>
    <s v="Агропромышленный комплекс"/>
    <s v="Сельскохозяйственное использование"/>
    <s v="Для сельскохозяйственного производства"/>
    <s v="Общедолевая собственность"/>
    <s v="Нет информации"/>
    <s v="Аренда, продажа"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mo-vokhtozhskoe-526-hectares/"/>
    <n v="0"/>
    <n v="0"/>
    <n v="0"/>
    <n v="0"/>
    <n v="0"/>
    <n v="1"/>
    <n v="1"/>
    <n v="1"/>
    <n v="1"/>
    <n v="1"/>
    <n v="1"/>
    <n v="0"/>
    <x v="2"/>
  </r>
  <r>
    <n v="216"/>
    <s v="Greenfield"/>
    <s v="Земельный участок МО Вохтожское 1120 га"/>
    <x v="8"/>
    <x v="0"/>
    <s v="Никитин И.Н."/>
    <s v="Грязовецкий район "/>
    <m/>
    <s v="35:28:0000000:248"/>
    <n v="11203000"/>
    <m/>
    <m/>
    <m/>
    <m/>
    <m/>
    <s v="Агропромышленный комплекс"/>
    <s v="Сельскохозяйственное использование"/>
    <s v="Для сельскохозяйственного производства"/>
    <s v="Общедолевая собственность"/>
    <s v="Нет информации"/>
    <s v="Аренда,продажа"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mo-vokhtozhskoe-1120-hectares/"/>
    <n v="0"/>
    <n v="0"/>
    <n v="0"/>
    <n v="0"/>
    <n v="0"/>
    <n v="1"/>
    <n v="1"/>
    <n v="1"/>
    <n v="1"/>
    <n v="1"/>
    <n v="1"/>
    <n v="0"/>
    <x v="2"/>
  </r>
  <r>
    <n v="217"/>
    <s v="Greenfield"/>
    <s v="Земельный участок д. Семенцево 28 га"/>
    <x v="8"/>
    <x v="0"/>
    <s v="Никитин И.Н."/>
    <s v="Грязовецкий район д.Семенцево  28 га"/>
    <m/>
    <s v="35:28:0603024"/>
    <n v="280000"/>
    <m/>
    <m/>
    <m/>
    <m/>
    <m/>
    <s v="Агропромышленный комплекс"/>
    <s v="Сельскохозяйственное использование"/>
    <s v="Для сельскохозяйственного производства"/>
    <s v="Государственная собственность до разграничения"/>
    <s v="Государственная собственность до разграничения"/>
    <s v="Аренда,продажа"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d-semenceva-28-hectares/"/>
    <n v="0"/>
    <n v="0"/>
    <n v="0"/>
    <n v="0"/>
    <n v="0"/>
    <n v="1"/>
    <n v="1"/>
    <n v="1"/>
    <n v="1"/>
    <n v="1"/>
    <n v="1"/>
    <n v="0"/>
    <x v="0"/>
  </r>
  <r>
    <n v="218"/>
    <s v="Greenfield"/>
    <s v="Земельный участок п. Плоское 10 га"/>
    <x v="8"/>
    <x v="0"/>
    <s v="Никитин И.Н."/>
    <s v="Грязовецкий район д.Плоское"/>
    <m/>
    <s v="35:28:0104039"/>
    <n v="100000"/>
    <m/>
    <m/>
    <m/>
    <m/>
    <m/>
    <s v="Агропромышленный комплекс"/>
    <s v="Сельскохозяйственное использование"/>
    <s v="Для сельскохозяйственного производства"/>
    <s v="Государственная собственность до разграничения"/>
    <s v="Государственная собственность до разграничения"/>
    <s v="Аренда,продажа"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p-flat-10-hectares/"/>
    <n v="0"/>
    <n v="0"/>
    <n v="0"/>
    <n v="0"/>
    <n v="0"/>
    <n v="1"/>
    <n v="1"/>
    <n v="1"/>
    <n v="1"/>
    <n v="1"/>
    <n v="1"/>
    <n v="0"/>
    <x v="0"/>
  </r>
  <r>
    <n v="219"/>
    <s v="Greenfield"/>
    <s v="Земельный участок д. Левино 11 га"/>
    <x v="8"/>
    <x v="0"/>
    <s v="Никитин И.Н."/>
    <s v="Грязовецкий район д.Левино"/>
    <m/>
    <s v="35:28:0602006"/>
    <n v="110000"/>
    <m/>
    <m/>
    <m/>
    <m/>
    <m/>
    <s v="Агропромышленный комплекс"/>
    <s v="Сельскохозяйственное использование"/>
    <s v="Для ведения крестьянского хозяйства"/>
    <s v="Муниципальная собственность"/>
    <s v="Сокольский район"/>
    <s v="Аренда,продажа"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d-levine-11-hectares/"/>
    <n v="0"/>
    <n v="0"/>
    <n v="0"/>
    <n v="0"/>
    <n v="0"/>
    <n v="1"/>
    <n v="1"/>
    <n v="1"/>
    <n v="1"/>
    <n v="1"/>
    <n v="1"/>
    <n v="0"/>
    <x v="0"/>
  </r>
  <r>
    <n v="220"/>
    <s v="Greenfield"/>
    <s v="Земельный участок МО Сидоровское 398,7 га"/>
    <x v="8"/>
    <x v="0"/>
    <s v="Никитин И.Н."/>
    <s v="Грязовецкий район "/>
    <m/>
    <s v="35:28:0000000:346"/>
    <n v="3987000"/>
    <m/>
    <m/>
    <m/>
    <m/>
    <m/>
    <s v="Агропромышленный комплекс"/>
    <s v="Сельскохозяйственное использование"/>
    <s v="Для сельскохозяйственного производства"/>
    <s v="Муниципальная собственность"/>
    <s v="Череповецкий район"/>
    <m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mo-sidorovskoe-398-7-ha/"/>
    <n v="0"/>
    <n v="0"/>
    <n v="0"/>
    <n v="0"/>
    <n v="0"/>
    <n v="1"/>
    <n v="1"/>
    <n v="1"/>
    <n v="1"/>
    <n v="1"/>
    <n v="1"/>
    <n v="0"/>
    <x v="2"/>
  </r>
  <r>
    <n v="221"/>
    <s v="Greenfield"/>
    <s v="Земельный участок д. Большой Дор 50 га"/>
    <x v="8"/>
    <x v="0"/>
    <s v="Никитин И.Н."/>
    <s v="Грязовецкий район д.Большой Дор"/>
    <m/>
    <s v="35:28:0602006"/>
    <n v="500000"/>
    <m/>
    <m/>
    <m/>
    <m/>
    <m/>
    <s v="Агропромышленный комплекс"/>
    <s v="Сельскохозяйственное использование"/>
    <s v="Для сельскохозяйственного производства"/>
    <s v="Муниципальная собственность"/>
    <s v="Вашкинский район"/>
    <s v="Аренда,продажа"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d-a-large-dor-50-hectares/"/>
    <n v="0"/>
    <n v="0"/>
    <n v="0"/>
    <n v="0"/>
    <n v="0"/>
    <n v="1"/>
    <n v="1"/>
    <n v="1"/>
    <n v="1"/>
    <n v="1"/>
    <n v="1"/>
    <n v="0"/>
    <x v="0"/>
  </r>
  <r>
    <n v="222"/>
    <s v="Greenfield"/>
    <s v="Земельный участок МО Сидоровское 897,6 Га"/>
    <x v="8"/>
    <x v="0"/>
    <s v="Никитин И.Н."/>
    <s v="Грязовецкий район "/>
    <m/>
    <s v="35:28:0000000:378"/>
    <n v="8976000"/>
    <m/>
    <m/>
    <m/>
    <m/>
    <m/>
    <s v="Агропромышленный комплекс"/>
    <s v="Сельскохозяйственное использование"/>
    <s v="Для сельскохозяйственного производства"/>
    <s v="Муниципальная собственность"/>
    <s v="Вашкинский район"/>
    <m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mo-sidorovskoe-1-ha/"/>
    <n v="0"/>
    <n v="0"/>
    <n v="0"/>
    <n v="0"/>
    <n v="0"/>
    <n v="1"/>
    <n v="1"/>
    <n v="1"/>
    <n v="1"/>
    <n v="1"/>
    <n v="1"/>
    <n v="0"/>
    <x v="2"/>
  </r>
  <r>
    <n v="223"/>
    <s v="Greenfield"/>
    <s v="Земельный участок МО Юровское 11,5 га"/>
    <x v="8"/>
    <x v="0"/>
    <s v="Никитин И.Н."/>
    <s v="Грязовецкий район "/>
    <m/>
    <s v="35:28:0101039"/>
    <n v="115000"/>
    <m/>
    <m/>
    <m/>
    <m/>
    <m/>
    <s v="Агропромышленный комплекс"/>
    <s v="Сельскохозяйственное использование"/>
    <s v="Для сельскохозяйственного производства"/>
    <s v="Государственная собственность до разграничения"/>
    <s v="Государственная собственность до разграничения"/>
    <s v="Аренда,продажа"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mo-jurowski-11-5-hectares/"/>
    <n v="0"/>
    <n v="0"/>
    <n v="0"/>
    <n v="0"/>
    <n v="0"/>
    <n v="1"/>
    <n v="1"/>
    <n v="1"/>
    <n v="1"/>
    <n v="1"/>
    <n v="1"/>
    <n v="0"/>
    <x v="0"/>
  </r>
  <r>
    <n v="224"/>
    <s v="Greenfield"/>
    <s v="Земельный участок МО Юровское 16,9 га"/>
    <x v="8"/>
    <x v="0"/>
    <s v="Никитин И.Н."/>
    <s v="Грязовецкий район "/>
    <m/>
    <s v="35:28:0101020"/>
    <n v="169000"/>
    <m/>
    <m/>
    <m/>
    <m/>
    <m/>
    <s v="Агропромышленный комплекс"/>
    <s v="Сельскохозяйственное использование"/>
    <s v="Для сельскохозяйственного производства"/>
    <s v="Государственная собственность до разграничения"/>
    <s v="Государственная собственность до разграничения"/>
    <s v="Аренда,продажа"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mo-jurowski-16-9-hectares/"/>
    <n v="0"/>
    <n v="0"/>
    <n v="0"/>
    <n v="0"/>
    <n v="0"/>
    <n v="1"/>
    <n v="1"/>
    <n v="1"/>
    <n v="1"/>
    <n v="1"/>
    <n v="1"/>
    <n v="0"/>
    <x v="0"/>
  </r>
  <r>
    <n v="225"/>
    <s v="Greenfield"/>
    <s v="Земельный участок МО Сидоровское 1 га"/>
    <x v="8"/>
    <x v="0"/>
    <s v="Никитин И.Н."/>
    <s v="Грязовецкий район "/>
    <m/>
    <s v="35:28:0602001"/>
    <n v="10000"/>
    <m/>
    <m/>
    <m/>
    <m/>
    <m/>
    <s v="Лесопромышленный комплекс"/>
    <s v="Промышленность"/>
    <s v="Для складирования леса"/>
    <s v="Государственная собственность до разграничения"/>
    <s v="Государственная собственность до разграничения"/>
    <s v="Аренла,продажа"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mo-sidorovskoe-1-ha1/"/>
    <n v="0"/>
    <n v="0"/>
    <n v="0"/>
    <n v="0"/>
    <n v="0"/>
    <n v="1"/>
    <n v="1"/>
    <n v="1"/>
    <n v="1"/>
    <n v="1"/>
    <n v="1"/>
    <n v="0"/>
    <x v="0"/>
  </r>
  <r>
    <n v="226"/>
    <s v="Greenfield"/>
    <s v="Земельный участок д. Большое Займище 1,9 га"/>
    <x v="8"/>
    <x v="0"/>
    <s v="Никитин И.Н."/>
    <s v="Грязовецкий район д.Большое Займище"/>
    <m/>
    <s v="35:28:0202034:411"/>
    <n v="18780"/>
    <m/>
    <m/>
    <m/>
    <m/>
    <m/>
    <s v="Лесопромышленный комплекс"/>
    <s v="Промышленность"/>
    <s v="Для строительства пилорамы и складирования леса"/>
    <s v="Государственная собственность до разграничения"/>
    <s v="Государственная собственность до разграничения"/>
    <s v="Аренда,продажа"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d-a-large-zaymishche-1-9-ha/"/>
    <n v="0"/>
    <n v="0"/>
    <n v="0"/>
    <n v="0"/>
    <n v="0"/>
    <n v="1"/>
    <n v="1"/>
    <n v="1"/>
    <n v="1"/>
    <n v="1"/>
    <n v="1"/>
    <n v="0"/>
    <x v="0"/>
  </r>
  <r>
    <n v="227"/>
    <s v="Greenfield"/>
    <s v="Земельный участок п. Льнозавод 9,8 га"/>
    <x v="8"/>
    <x v="0"/>
    <s v="Никитин И.Н."/>
    <s v="Грязовецкий район п.Льнозавод"/>
    <m/>
    <s v="35:28:0104001:91"/>
    <n v="98000"/>
    <m/>
    <m/>
    <m/>
    <m/>
    <m/>
    <s v="Промышленность и переработка"/>
    <s v="Промышленность"/>
    <s v="Для промышленного производства"/>
    <s v="Государственная собственность до разграничения"/>
    <s v="Государственная собственность до разграничения"/>
    <s v="Аренда,продажа"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p-l-9-8-ha/"/>
    <n v="0"/>
    <n v="0"/>
    <n v="0"/>
    <n v="0"/>
    <n v="0"/>
    <n v="1"/>
    <n v="1"/>
    <n v="1"/>
    <n v="1"/>
    <n v="1"/>
    <n v="1"/>
    <n v="0"/>
    <x v="0"/>
  </r>
  <r>
    <n v="228"/>
    <s v="Greenfield"/>
    <s v="Земельный участок д.Семенцево 1,6 га"/>
    <x v="8"/>
    <x v="0"/>
    <s v="Никитин И.Н."/>
    <s v="Грязовецкий район д.Семенцево"/>
    <m/>
    <s v="35:28:0601024"/>
    <n v="16000"/>
    <m/>
    <m/>
    <m/>
    <m/>
    <m/>
    <s v="Транспорт и логистика"/>
    <s v="Объекты дорожного сервиса"/>
    <s v="Для строительства объектов придорожного сервиса"/>
    <s v="Государственная собственность до разграничения"/>
    <s v="Государственная собственность до разграничения"/>
    <s v="Аренда,продажа"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d-semenceva-1-6-hectares/"/>
    <n v="0"/>
    <n v="0"/>
    <n v="0"/>
    <n v="0"/>
    <n v="0"/>
    <n v="1"/>
    <n v="1"/>
    <n v="1"/>
    <n v="1"/>
    <n v="1"/>
    <n v="1"/>
    <n v="0"/>
    <x v="0"/>
  </r>
  <r>
    <n v="229"/>
    <s v="Greenfield"/>
    <s v="Земельный участок д. Покровское 0,5 га"/>
    <x v="8"/>
    <x v="0"/>
    <s v="Никитин И.Н."/>
    <s v="Грязовецкий район д.Покровское"/>
    <m/>
    <s v="35:28:0101020:572"/>
    <n v="4578"/>
    <m/>
    <m/>
    <m/>
    <m/>
    <m/>
    <s v="Транспорт и логистика"/>
    <s v="Объекты дорожного сервиса"/>
    <s v="Для строительства автостоянки"/>
    <s v="Государственная собственность до разграничения"/>
    <s v="Государственная собственность до разграничения"/>
    <s v="Аренда,продажа"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d-pokrovskoe-0-5-ha/"/>
    <n v="0"/>
    <n v="0"/>
    <n v="0"/>
    <n v="0"/>
    <n v="0"/>
    <n v="1"/>
    <n v="1"/>
    <n v="1"/>
    <n v="1"/>
    <n v="1"/>
    <n v="1"/>
    <n v="0"/>
    <x v="0"/>
  </r>
  <r>
    <n v="230"/>
    <s v="Greenfield"/>
    <s v="Земельный участок д. Чистая 1,3 га"/>
    <x v="8"/>
    <x v="0"/>
    <s v="Никитин И.Н."/>
    <s v="Грязовецкий район д.Чистая "/>
    <m/>
    <s v="35:28:0601029"/>
    <n v="13000"/>
    <m/>
    <m/>
    <m/>
    <m/>
    <m/>
    <s v="Транспорт и логистика"/>
    <s v="Объекты дорожного сервиса"/>
    <s v="Для строительства объектов придорожного сервиса"/>
    <s v="Государственная собственность до разграничения"/>
    <s v="Государственная собственность до разграничения"/>
    <s v="Аренда,продажа"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d-net-1-3-ha/"/>
    <n v="0"/>
    <n v="0"/>
    <n v="0"/>
    <n v="0"/>
    <n v="0"/>
    <n v="1"/>
    <n v="1"/>
    <n v="1"/>
    <n v="1"/>
    <n v="1"/>
    <n v="1"/>
    <n v="0"/>
    <x v="0"/>
  </r>
  <r>
    <n v="231"/>
    <s v="Greenfield"/>
    <s v="Земельный участок д. Корнильево 1 га"/>
    <x v="8"/>
    <x v="0"/>
    <s v="Никитин И.Н."/>
    <s v="Грязовецкий район д.Корнильево"/>
    <m/>
    <s v="35:28:0104001"/>
    <n v="10000"/>
    <m/>
    <m/>
    <m/>
    <m/>
    <m/>
    <s v="Туризм"/>
    <s v="Отдых (рекреация)"/>
    <s v="Для рекреационных целей"/>
    <s v="Государственная собственность до разграничения"/>
    <s v="Государственная собственность до разграничения"/>
    <s v="Аренда,продажа"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d-kornilievo-1-ha/"/>
    <n v="0"/>
    <n v="0"/>
    <n v="0"/>
    <n v="0"/>
    <n v="0"/>
    <n v="1"/>
    <n v="1"/>
    <n v="1"/>
    <n v="1"/>
    <n v="1"/>
    <n v="1"/>
    <n v="0"/>
    <x v="0"/>
  </r>
  <r>
    <n v="232"/>
    <s v="Greenfield"/>
    <s v="Земельный участок с. Сидорово 1,5 га"/>
    <x v="8"/>
    <x v="0"/>
    <s v="Никитин И.Н."/>
    <s v="Грязовецкий район с.Сидорово"/>
    <m/>
    <s v="35:28:0602026:439"/>
    <n v="15000"/>
    <m/>
    <m/>
    <m/>
    <m/>
    <m/>
    <s v="Строительство и производство стройматериалов"/>
    <s v="Промышленность"/>
    <s v="Для строительства кирпичного завода"/>
    <s v="Государственная собственность до разграничения"/>
    <s v="Государственная собственность до разграничения"/>
    <s v="Аренда,продажа"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s-of-sidorovo-1-5-hectares/"/>
    <n v="0"/>
    <n v="0"/>
    <n v="0"/>
    <n v="0"/>
    <n v="0"/>
    <n v="1"/>
    <n v="1"/>
    <n v="1"/>
    <n v="1"/>
    <n v="1"/>
    <n v="1"/>
    <n v="0"/>
    <x v="1"/>
  </r>
  <r>
    <n v="233"/>
    <s v="Greenfield"/>
    <s v="Земельный участок д. Скородумка 0,15 га_x000a__x000a_"/>
    <x v="8"/>
    <x v="0"/>
    <s v="Никитин И.Н."/>
    <s v="Грязовецкий район д.Скородумка"/>
    <m/>
    <s v="35:28:0103023"/>
    <n v="1500"/>
    <m/>
    <m/>
    <m/>
    <m/>
    <m/>
    <s v=" Социальная сфера и спорт"/>
    <s v="Спорт"/>
    <s v="Для строительства спортивных объектов"/>
    <s v="Государственная собственность до разграничения"/>
    <s v="Государственная собственность до разграничения"/>
    <s v="Аренда,продажа"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d-skorodumov-0-15-hectares/"/>
    <n v="0"/>
    <n v="0"/>
    <n v="0"/>
    <n v="0"/>
    <n v="0"/>
    <n v="1"/>
    <n v="1"/>
    <n v="1"/>
    <n v="1"/>
    <n v="1"/>
    <n v="1"/>
    <n v="0"/>
    <x v="0"/>
  </r>
  <r>
    <n v="234"/>
    <s v="Greenfield"/>
    <s v="Земельный участок до 800 Га МО Никольское"/>
    <x v="13"/>
    <x v="0"/>
    <s v="Никитин И.Н."/>
    <s v="МО Никольское Кадуйский район"/>
    <m/>
    <m/>
    <n v="8000000"/>
    <m/>
    <m/>
    <m/>
    <m/>
    <m/>
    <s v="Агропромышленный комплекс"/>
    <s v="Сельскохозяйственное использование"/>
    <s v="Производство (выращивание) сельскохозяйственной продукции"/>
    <s v="Государственная собственность до разграничения"/>
    <s v="Государственная собственность до разграничения"/>
    <s v="Аренда"/>
    <s v="Нет"/>
    <s v="Нет"/>
    <s v="Нет"/>
    <s v="Нет"/>
    <s v="Нет"/>
    <s v="Да (68 км до трассы А-114 &quot;Вологда-Новая Ладога&quot;, 50 км до п.Кадуй)"/>
    <s v="Да (50 км до ж/д станции Кадуй Октябрьской железной дороги)"/>
    <s v="Да"/>
    <s v="Да"/>
    <s v="Да"/>
    <s v="Да"/>
    <s v="Нет"/>
    <s v="https://investregion35.ru/ru/project-sites/land-up-to-800-ha-of-mo-nikol/"/>
    <n v="0"/>
    <n v="0"/>
    <n v="0"/>
    <n v="0"/>
    <n v="0"/>
    <n v="1"/>
    <n v="1"/>
    <n v="1"/>
    <n v="1"/>
    <n v="1"/>
    <n v="1"/>
    <n v="0"/>
    <x v="2"/>
  </r>
  <r>
    <n v="235"/>
    <s v="Greenfield"/>
    <s v="ЗДАНИЕ 0,05 ГА С. ЧАРОЗЕРО"/>
    <x v="15"/>
    <x v="1"/>
    <s v="Мормина А.А."/>
    <s v="с. Чарозеро, ул. Сельская, д. 3 (СП Чарозерское)"/>
    <m/>
    <m/>
    <n v="577"/>
    <m/>
    <m/>
    <m/>
    <m/>
    <m/>
    <s v="Промышленность и переработка"/>
    <s v="Промышленность"/>
    <s v="Для размещения лесоперерабатывающего производства"/>
    <s v="Муниципальная собственность"/>
    <s v="Кирилловский район"/>
    <s v="Продажа в собственность"/>
    <s v="Да"/>
    <s v="Нет"/>
    <s v="Да"/>
    <s v="Нет"/>
    <s v="Нет"/>
    <s v="Нет"/>
    <s v="Нет"/>
    <s v="Нет"/>
    <s v="Нет"/>
    <s v="Нет"/>
    <s v="Нет"/>
    <s v="Да"/>
    <s v="https://investregion35.ru/ru/project-sites/building-0-05-ha-s-carosio/"/>
    <n v="1"/>
    <n v="0"/>
    <n v="1"/>
    <n v="0"/>
    <n v="0"/>
    <n v="0"/>
    <n v="0"/>
    <n v="0"/>
    <n v="0"/>
    <n v="0"/>
    <n v="0"/>
    <n v="1"/>
    <x v="0"/>
  </r>
  <r>
    <n v="236"/>
    <s v="Greenfield"/>
    <s v="Имущественный комплекс 0,05 Га с.Чарозеро"/>
    <x v="15"/>
    <x v="1"/>
    <s v="Мормина А.А."/>
    <s v="с. Чарозеро, ул. Сельская, д. 3 (СП Чарозерское)"/>
    <m/>
    <m/>
    <n v="577"/>
    <m/>
    <m/>
    <m/>
    <m/>
    <m/>
    <s v="Промышленность и переработка"/>
    <s v="Промышленность"/>
    <s v="Для размещения лесоперерабатывающего производства"/>
    <s v="Муниципальная собственность"/>
    <s v="Кирилловский район"/>
    <s v="Продажа в собственность"/>
    <s v="Да"/>
    <s v="Нет"/>
    <s v="Да"/>
    <s v="Нет"/>
    <s v="Нет"/>
    <s v="Нет"/>
    <s v="Нет"/>
    <s v="Нет"/>
    <s v="Нет"/>
    <s v="Нет"/>
    <s v="Нет"/>
    <s v="Да"/>
    <s v="https://investregion35.ru/ru/project-sites/building-0-05-ha-s-carosio/"/>
    <n v="1"/>
    <n v="0"/>
    <n v="1"/>
    <n v="0"/>
    <n v="0"/>
    <n v="0"/>
    <n v="0"/>
    <n v="0"/>
    <n v="0"/>
    <n v="0"/>
    <n v="0"/>
    <n v="1"/>
    <x v="0"/>
  </r>
  <r>
    <n v="237"/>
    <s v="Greenfield"/>
    <s v="Земельный участок 4 га у дер. Кривяцкое"/>
    <x v="16"/>
    <x v="1"/>
    <s v="Никитин И.Н."/>
    <s v="д. Кривяцкое, (СП Никольское)"/>
    <m/>
    <s v="35:16:0301012:81"/>
    <n v="40000"/>
    <m/>
    <m/>
    <m/>
    <m/>
    <m/>
    <s v="Туризм"/>
    <s v="Отдых (рекреация)"/>
    <s v="Земли промышленности. Организация базы отдыха &quot;Родина Адама и Евы&quot;"/>
    <s v="Муниципальная собственность"/>
    <s v="Никольский район"/>
    <s v="Аренда по результатам аукциона"/>
    <s v="Нет"/>
    <s v="Нет"/>
    <s v="Да (100 м.)"/>
    <s v="Нет"/>
    <s v="Нет"/>
    <s v="Нет"/>
    <s v="Да (г. В-Устюг - 170 км)"/>
    <s v="Нет"/>
    <s v="Нет"/>
    <s v="Нет"/>
    <s v="Нет"/>
    <s v="Нет"/>
    <s v="https://investregion35.ru/ru/project-sites/land-plot-of-4-hectares-near-the-village-krilatskoe/"/>
    <n v="0"/>
    <n v="0"/>
    <n v="1"/>
    <n v="0"/>
    <n v="0"/>
    <n v="0"/>
    <n v="1"/>
    <n v="0"/>
    <n v="0"/>
    <n v="0"/>
    <n v="0"/>
    <n v="0"/>
    <x v="0"/>
  </r>
  <r>
    <n v="238"/>
    <s v="Greenfield"/>
    <s v="Земельный участок д. Горбово"/>
    <x v="22"/>
    <x v="0"/>
    <s v="Рудакова О.В."/>
    <s v="Сокольский р- н д.Горбово"/>
    <m/>
    <m/>
    <n v="15000"/>
    <m/>
    <m/>
    <m/>
    <m/>
    <m/>
    <s v="Агропромышленный комплекс"/>
    <s v="Сельскохозяйственное использование"/>
    <s v="Для размещения завода по производству фанеры, деревообрабатывающее предприятие"/>
    <s v="Муниципальная собственность"/>
    <s v="Сокольский район"/>
    <s v="Аренда"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the-land-plot-of-1-5-hectares-d-gorbovo/"/>
    <n v="0"/>
    <n v="0"/>
    <n v="0"/>
    <n v="0"/>
    <n v="0"/>
    <n v="1"/>
    <n v="1"/>
    <n v="1"/>
    <n v="1"/>
    <n v="1"/>
    <n v="1"/>
    <n v="0"/>
    <x v="0"/>
  </r>
  <r>
    <n v="239"/>
    <s v="Greenfield"/>
    <s v="Земельный участок д. Замошье"/>
    <x v="22"/>
    <x v="0"/>
    <s v="Рудакова О.В."/>
    <s v="Сокольский р-н, Замошье (ГП Кадниковское)"/>
    <m/>
    <m/>
    <n v="72000"/>
    <m/>
    <m/>
    <m/>
    <m/>
    <m/>
    <s v="Агропромышленный комплекс"/>
    <s v="Сельскохозяйственное использование"/>
    <s v="Сельскохозяйственное производство"/>
    <s v="Муниципальная собственность"/>
    <s v="Сокольский район"/>
    <s v="Аренда"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plot-of-7-2-ha-on-zamoshie/"/>
    <n v="0"/>
    <n v="0"/>
    <n v="0"/>
    <n v="0"/>
    <n v="0"/>
    <n v="1"/>
    <n v="1"/>
    <n v="1"/>
    <n v="1"/>
    <n v="1"/>
    <n v="1"/>
    <n v="0"/>
    <x v="0"/>
  </r>
  <r>
    <n v="240"/>
    <s v="Greenfield"/>
    <s v="Земельный участок д. Окулиха"/>
    <x v="22"/>
    <x v="0"/>
    <s v="Рудакова О.В."/>
    <s v="между д. Окулиха и Помельниково (СП Пригородное)_x000a_"/>
    <m/>
    <m/>
    <n v="145000"/>
    <m/>
    <m/>
    <m/>
    <m/>
    <m/>
    <s v="Агропромышленный комплекс"/>
    <s v="Сельскохозяйственное использование"/>
    <s v="Сельскохозяйственное производство"/>
    <s v="Муниципальная собственность"/>
    <s v="Сокольский район"/>
    <s v="Аренда"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of-14-5-ha-d-okolica/"/>
    <n v="0"/>
    <n v="0"/>
    <n v="0"/>
    <n v="0"/>
    <n v="0"/>
    <n v="1"/>
    <n v="1"/>
    <n v="1"/>
    <n v="1"/>
    <n v="1"/>
    <n v="1"/>
    <n v="0"/>
    <x v="0"/>
  </r>
  <r>
    <n v="241"/>
    <s v="Greenfield"/>
    <s v="Земельный участок г. Сокол"/>
    <x v="22"/>
    <x v="0"/>
    <s v="Рудакова О.В."/>
    <s v="г. Сокол, ул. Ленинградская"/>
    <m/>
    <m/>
    <n v="780000"/>
    <m/>
    <m/>
    <m/>
    <m/>
    <m/>
    <s v="Промышленность и переработка"/>
    <s v="Промышленность"/>
    <s v="Промышленная зона"/>
    <s v="Муниципальная собственность"/>
    <s v="Сокольский район"/>
    <s v="Аренда"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78-ha-of-the-city-of-sokol/"/>
    <n v="0"/>
    <n v="0"/>
    <n v="0"/>
    <n v="0"/>
    <n v="0"/>
    <n v="1"/>
    <n v="1"/>
    <n v="1"/>
    <n v="1"/>
    <n v="1"/>
    <n v="1"/>
    <n v="0"/>
    <x v="0"/>
  </r>
  <r>
    <n v="242"/>
    <s v="Greenfield"/>
    <s v="Земельный участок г. Сокол"/>
    <x v="22"/>
    <x v="0"/>
    <s v="Рудакова О.В."/>
    <s v="г. Сокол, ул. Калинина"/>
    <m/>
    <m/>
    <n v="30600"/>
    <m/>
    <m/>
    <m/>
    <m/>
    <m/>
    <s v="Промышленность и переработка"/>
    <s v="Промышленность"/>
    <s v="Промышленная площадка"/>
    <s v="Муниципальная собственность"/>
    <s v="Сокольский район"/>
    <s v="Аренда"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of-3-06-hectares-sokol/"/>
    <n v="0"/>
    <n v="0"/>
    <n v="0"/>
    <n v="0"/>
    <n v="0"/>
    <n v="1"/>
    <n v="1"/>
    <n v="1"/>
    <n v="1"/>
    <n v="1"/>
    <n v="1"/>
    <n v="0"/>
    <x v="0"/>
  </r>
  <r>
    <n v="243"/>
    <s v="Greenfield"/>
    <s v="Земельный участок г. Сокол"/>
    <x v="22"/>
    <x v="0"/>
    <s v="Рудакова О.В."/>
    <s v="р-н Сокольский, г Сокол, ул Гидролизная"/>
    <m/>
    <s v="35:26:0203009:358"/>
    <n v="1500"/>
    <m/>
    <m/>
    <m/>
    <m/>
    <m/>
    <s v="Промышленность и переработка"/>
    <s v="Промышленность"/>
    <s v="Промышленность"/>
    <s v="Областная собственность"/>
    <s v="Вологодская область"/>
    <m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plot-of-0-15-ha-g-sokol/"/>
    <n v="0"/>
    <n v="0"/>
    <n v="0"/>
    <n v="0"/>
    <n v="0"/>
    <n v="1"/>
    <n v="1"/>
    <n v="1"/>
    <n v="1"/>
    <n v="1"/>
    <n v="1"/>
    <n v="0"/>
    <x v="1"/>
  </r>
  <r>
    <n v="244"/>
    <s v="Greenfield"/>
    <s v="Земельный участок д.Ногинская"/>
    <x v="17"/>
    <x v="1"/>
    <s v="Рудакова О.В."/>
    <s v="Вологодская область, Сямженский район, д. Ногинская"/>
    <s v="Нет"/>
    <m/>
    <n v="2303"/>
    <m/>
    <m/>
    <m/>
    <m/>
    <m/>
    <m/>
    <s v="Сельскохозяйственное использование"/>
    <m/>
    <s v="Государственная собственность до разграничения"/>
    <s v="Государственная собственность до разграничения"/>
    <m/>
    <s v="Нет"/>
    <s v="Нет"/>
    <s v="Да (20 м.)"/>
    <s v="Нет"/>
    <s v="Нет"/>
    <s v="Да (30 м)"/>
    <s v="Нет"/>
    <s v="Да"/>
    <s v="Нет"/>
    <s v="Нет"/>
    <s v="Нет"/>
    <s v="Нет"/>
    <s v="https://investregion35.ru/ru/project-sites/land-d-noginsk-0-23-ha-/"/>
    <n v="0"/>
    <n v="0"/>
    <n v="1"/>
    <n v="0"/>
    <n v="0"/>
    <n v="1"/>
    <n v="0"/>
    <n v="1"/>
    <n v="0"/>
    <n v="0"/>
    <n v="0"/>
    <n v="0"/>
    <x v="0"/>
  </r>
  <r>
    <n v="245"/>
    <s v="Greenfield"/>
    <s v="Земельный участок д.Филинская"/>
    <x v="17"/>
    <x v="1"/>
    <s v="Рудакова О.В."/>
    <s v="Вологодская область, Сямженский район, д. Филинская"/>
    <s v="Нет"/>
    <m/>
    <n v="30000"/>
    <m/>
    <m/>
    <m/>
    <m/>
    <m/>
    <s v="Сельскохозяйственное использование"/>
    <s v="Сельскохозяйственное использование"/>
    <s v="Сельскохозяйственное использование"/>
    <s v="Государственная собственность до разграничения"/>
    <s v="Государственная собственность до разграничения"/>
    <m/>
    <s v="Нет"/>
    <s v="Нет"/>
    <s v="Да (20 м.)"/>
    <s v="Нет"/>
    <s v="Нет"/>
    <s v="Да (1 м)"/>
    <s v="Нет"/>
    <s v="Да"/>
    <s v="Нет"/>
    <s v="Нет"/>
    <s v="Нет"/>
    <s v="Нет"/>
    <s v="https://investregion35.ru/ru/project-sites/land-d-filinskaja-3-ha-/"/>
    <n v="0"/>
    <n v="0"/>
    <n v="1"/>
    <n v="0"/>
    <n v="0"/>
    <n v="1"/>
    <n v="0"/>
    <n v="1"/>
    <n v="0"/>
    <n v="0"/>
    <n v="0"/>
    <n v="0"/>
    <x v="0"/>
  </r>
  <r>
    <n v="246"/>
    <s v="Greenfield"/>
    <s v="Земельный участок д.Самсоновская"/>
    <x v="17"/>
    <x v="1"/>
    <s v="Рудакова О.В."/>
    <s v="Вологодская область, Сямженский район, д. Самсоновская"/>
    <s v="Нет"/>
    <m/>
    <n v="50000"/>
    <m/>
    <m/>
    <m/>
    <m/>
    <m/>
    <s v="Сельскохозяйственное использование"/>
    <s v="Сельскохозяйственное использование"/>
    <s v="Сельскохозяйственное использование"/>
    <s v="Муниципальная собственность"/>
    <s v="Сямженский район"/>
    <m/>
    <s v="Нет"/>
    <s v="Нет"/>
    <s v="Да (20 м.)"/>
    <s v="Нет"/>
    <s v="Нет"/>
    <s v="Да"/>
    <s v="Нет"/>
    <s v="Да"/>
    <s v="Нет"/>
    <s v="Нет"/>
    <s v="Нет"/>
    <s v="Нет"/>
    <s v="https://investregion35.ru/ru/project-sites/land-d-samsonovskaya-5-hectares/"/>
    <n v="0"/>
    <n v="0"/>
    <n v="1"/>
    <n v="0"/>
    <n v="0"/>
    <n v="1"/>
    <n v="0"/>
    <n v="1"/>
    <n v="0"/>
    <n v="0"/>
    <n v="0"/>
    <n v="0"/>
    <x v="0"/>
  </r>
  <r>
    <n v="247"/>
    <s v="Greenfield"/>
    <s v="Земельный участок 0,31 Га с. Ромашевский погост"/>
    <x v="23"/>
    <x v="1"/>
    <s v="Королева Т.И."/>
    <s v="с. Ромашевский погост, ул. Сельская, д. 7 (СП Заборское)"/>
    <m/>
    <m/>
    <n v="3055"/>
    <m/>
    <m/>
    <m/>
    <m/>
    <m/>
    <s v="Транспорт и логистика"/>
    <s v="Объекты дорожного сервиса"/>
    <s v="Для придорожного сервиса и сферы обслуживания"/>
    <s v="Муниципальная собственность"/>
    <s v="Тарногский район"/>
    <s v="Аренда, продажа в собственность"/>
    <s v="Да"/>
    <s v="Нет"/>
    <s v="Да"/>
    <s v="Нет"/>
    <s v="Нет"/>
    <s v="Нет"/>
    <s v="Нет"/>
    <s v="Нет"/>
    <s v="Нет"/>
    <s v="Нет"/>
    <s v="Да"/>
    <s v="Нет"/>
    <s v="https://investregion35.ru/ru/project-sites/a-plot-of-land-of-0-31-hectares-s-romaszewski-churchyard/"/>
    <n v="1"/>
    <n v="0"/>
    <n v="1"/>
    <n v="0"/>
    <n v="0"/>
    <n v="0"/>
    <n v="0"/>
    <n v="0"/>
    <n v="0"/>
    <n v="0"/>
    <n v="1"/>
    <n v="0"/>
    <x v="0"/>
  </r>
  <r>
    <n v="248"/>
    <s v="Greenfield"/>
    <s v="Земельный участок Тарногский р-н с/п Маркушевская вблизи д.Сергиевская                                  3,54 Га"/>
    <x v="23"/>
    <x v="1"/>
    <s v="Королева Т.И."/>
    <s v="Тарногский р-н, вблизи д. Сергиевская_x000a_(Маркушевское с/п)"/>
    <s v="Нет"/>
    <m/>
    <n v="35435"/>
    <m/>
    <m/>
    <m/>
    <m/>
    <m/>
    <s v="Сельскохозяйственное использование"/>
    <s v="Сельскохозяйственное использование"/>
    <s v="Сельскохозяйственное использование"/>
    <m/>
    <m/>
    <s v="Аренда/Продажа"/>
    <s v="Да"/>
    <s v="Нет"/>
    <s v="Да"/>
    <s v="Нет"/>
    <s v="Нет"/>
    <s v="Нет"/>
    <s v="Нет"/>
    <s v="Нет"/>
    <s v="Нет"/>
    <s v="Нет"/>
    <s v="Да"/>
    <s v="Нет"/>
    <s v="https://investregion35.ru/ru/project-sites/the-land-plot-with-p-markushevskaya-near-d-sergius-of-3-54-hectares/"/>
    <n v="1"/>
    <n v="0"/>
    <n v="1"/>
    <n v="0"/>
    <n v="0"/>
    <n v="0"/>
    <n v="0"/>
    <n v="0"/>
    <n v="0"/>
    <n v="0"/>
    <n v="1"/>
    <n v="0"/>
    <x v="0"/>
  </r>
  <r>
    <n v="249"/>
    <s v="Greenfield"/>
    <s v="Земельный участок д. Острецово"/>
    <x v="24"/>
    <x v="1"/>
    <s v="Рудакова О.В."/>
    <s v="Усть-Кубинский район  д. Острецово "/>
    <s v="Нет"/>
    <m/>
    <n v="20000"/>
    <m/>
    <m/>
    <m/>
    <m/>
    <m/>
    <s v="Агропромышленный комплекс"/>
    <s v="Сельскохозяйственное использование"/>
    <s v="Размещение животноводческой ферме"/>
    <s v="Государственная собственность до разграничения"/>
    <s v="Государственная собственность до разграничения"/>
    <s v="Аренда / продажа"/>
    <s v="Да"/>
    <s v="Нет"/>
    <s v="Да"/>
    <s v="Нет"/>
    <s v="Нет"/>
    <s v="Нет"/>
    <s v="Нет"/>
    <s v="Нет"/>
    <s v="Нет"/>
    <s v="Нет"/>
    <s v="Нет"/>
    <s v="Да"/>
    <s v="https://investregion35.ru/ru/project-sites/land-ostretsov-d-20-hectares/"/>
    <n v="1"/>
    <n v="0"/>
    <n v="1"/>
    <n v="0"/>
    <n v="0"/>
    <n v="0"/>
    <n v="0"/>
    <n v="0"/>
    <n v="0"/>
    <n v="0"/>
    <n v="0"/>
    <n v="1"/>
    <x v="0"/>
  </r>
  <r>
    <n v="250"/>
    <s v="Greenfield"/>
    <s v="Земельный участок с. Никольское"/>
    <x v="24"/>
    <x v="1"/>
    <s v="Рудакова О.В."/>
    <s v=" с. Никольское (СП Никольское)"/>
    <s v="Нет"/>
    <m/>
    <n v="10000"/>
    <m/>
    <m/>
    <m/>
    <m/>
    <m/>
    <s v="Туризм"/>
    <s v="Отдых (рекреация)"/>
    <s v="Строительство (расчистка) искусственного водохранилища в русле р. Марковская с предоставлением сезонных услуг отдыха (рыбалка, охота)"/>
    <s v="Муниципальная собственность"/>
    <s v="Усть-Кубинский район"/>
    <s v=" Аренда / продажа в собственность"/>
    <s v="Да (100 м.)"/>
    <s v="Нет"/>
    <s v="Да (100 м.)"/>
    <s v="Нет"/>
    <s v="Нет"/>
    <s v="Нет"/>
    <s v="Нет"/>
    <s v="Нет"/>
    <s v="Нет"/>
    <s v="Нет"/>
    <s v="Нет"/>
    <s v="Да"/>
    <s v="https://investregion35.ru/ru/project-sites/land-nikolskoye-village-1-ha/"/>
    <n v="1"/>
    <n v="0"/>
    <n v="1"/>
    <n v="0"/>
    <n v="0"/>
    <n v="0"/>
    <n v="0"/>
    <n v="0"/>
    <n v="0"/>
    <n v="0"/>
    <n v="0"/>
    <n v="1"/>
    <x v="0"/>
  </r>
  <r>
    <n v="251"/>
    <s v="Greenfield"/>
    <s v="Земельный участок г. Устюжна"/>
    <x v="19"/>
    <x v="1"/>
    <s v="Рудакова О.В."/>
    <s v="г.Устюжна"/>
    <m/>
    <s v="35:19:0302001"/>
    <n v="80000"/>
    <m/>
    <m/>
    <m/>
    <m/>
    <m/>
    <s v="Агропромышленный комплекс"/>
    <s v="Сельскохозяйственное использование"/>
    <s v="Переработка с/х продуктов, логистический центр, производственная база"/>
    <m/>
    <m/>
    <s v="В аренду по итогам торгов"/>
    <s v="Нет"/>
    <s v="Нет"/>
    <s v="Да"/>
    <s v="Нет"/>
    <s v="Нет"/>
    <s v="Да"/>
    <s v="Нет"/>
    <s v="Да"/>
    <s v="Нет"/>
    <s v="Нет"/>
    <s v="Нет"/>
    <s v="Нет"/>
    <s v="https://investregion35.ru/ru/project-sites/land-city-of-ustyuzhna-8-hectares/"/>
    <n v="0"/>
    <n v="0"/>
    <n v="1"/>
    <n v="0"/>
    <n v="0"/>
    <n v="1"/>
    <n v="0"/>
    <n v="1"/>
    <n v="0"/>
    <n v="0"/>
    <n v="0"/>
    <n v="0"/>
    <x v="0"/>
  </r>
  <r>
    <n v="252"/>
    <s v="Greenfield"/>
    <s v="Земельный участок д. Мелечино"/>
    <x v="19"/>
    <x v="1"/>
    <s v="Рудакова О.В."/>
    <s v="Вологодская область, р-н Устюженский, д Мелечино  (СП Никифоровское)"/>
    <m/>
    <s v="35:19:0309011:116"/>
    <n v="3766"/>
    <m/>
    <m/>
    <m/>
    <m/>
    <m/>
    <s v="Агропромышленный комплекс"/>
    <s v="Сельскохозяйственное использование"/>
    <s v="Сельскохозяйственное использование"/>
    <s v="Частная собственность "/>
    <m/>
    <s v="Аренда"/>
    <s v="Нет"/>
    <s v="Нет"/>
    <s v="Да "/>
    <s v="Нет"/>
    <s v="Нет"/>
    <s v="Да"/>
    <s v="Нет"/>
    <s v="Да"/>
    <s v="Нет"/>
    <s v="Нет"/>
    <s v="Нет"/>
    <s v="Нет"/>
    <s v="https://investregion35.ru/ru/project-sites/land-plot-of-0-4-hectares-d-melekino/"/>
    <n v="0"/>
    <n v="0"/>
    <n v="1"/>
    <n v="0"/>
    <n v="0"/>
    <n v="1"/>
    <n v="0"/>
    <n v="1"/>
    <n v="0"/>
    <n v="0"/>
    <n v="0"/>
    <n v="0"/>
    <x v="2"/>
  </r>
  <r>
    <n v="253"/>
    <s v="Greenfield"/>
    <s v="Земельный участок п. Борисово 527,3 Га"/>
    <x v="10"/>
    <x v="0"/>
    <s v="Никитин И.Н."/>
    <s v="Чагодощенский район п.Борисово"/>
    <m/>
    <s v="35:18:0303008"/>
    <n v="5273060"/>
    <m/>
    <m/>
    <m/>
    <m/>
    <m/>
    <s v="Строительство и производство стройматериалов"/>
    <s v="Промышленность"/>
    <s v="Строительство комплекса по переработке торфа"/>
    <s v="Муниципальная собственность"/>
    <s v="Чагодощенский район"/>
    <s v="Аренда"/>
    <s v="Нет"/>
    <s v="Да (950 м)"/>
    <s v="Нет"/>
    <s v="Нет"/>
    <s v="Нет"/>
    <s v="Да"/>
    <s v="Нет"/>
    <s v="Да"/>
    <s v="Нет"/>
    <s v="Да"/>
    <s v="Да"/>
    <s v="Нет"/>
    <s v="https://investregion35.ru/ru/project-sites/land-p-borisovo-527-3-ha/"/>
    <n v="0"/>
    <n v="1"/>
    <n v="0"/>
    <n v="0"/>
    <n v="0"/>
    <n v="1"/>
    <n v="0"/>
    <n v="1"/>
    <n v="0"/>
    <n v="1"/>
    <n v="1"/>
    <n v="0"/>
    <x v="0"/>
  </r>
  <r>
    <n v="254"/>
    <s v="Greenfield"/>
    <s v="Земельный участок д. Сельца"/>
    <x v="11"/>
    <x v="0"/>
    <s v="Рудакова О.В."/>
    <s v="д. Сеельца (СП Тоншаловское)"/>
    <m/>
    <m/>
    <n v="65000"/>
    <m/>
    <m/>
    <m/>
    <m/>
    <m/>
    <s v="Агропромышленный комплекс"/>
    <s v="Сельскохозяйственное использование"/>
    <s v="здание кормоцеха, здание молочно-животноводческого комплекса"/>
    <s v="Муниципальная собственность"/>
    <s v="Череповецкий район"/>
    <m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land-6-5-ha-on-hamlet/"/>
    <n v="0"/>
    <n v="0"/>
    <n v="0"/>
    <n v="0"/>
    <n v="0"/>
    <n v="1"/>
    <n v="1"/>
    <n v="1"/>
    <n v="1"/>
    <n v="1"/>
    <n v="1"/>
    <n v="1"/>
    <x v="0"/>
  </r>
  <r>
    <n v="255"/>
    <s v="Greenfield"/>
    <s v="Земельный участк 0,39 га "/>
    <x v="16"/>
    <x v="1"/>
    <s v="Никитин И.Н."/>
    <s v="д. Пермас  (СП Краснополянское)"/>
    <m/>
    <s v="35:16:0302018:74"/>
    <n v="3921"/>
    <m/>
    <m/>
    <m/>
    <m/>
    <m/>
    <s v="Транспорт и логистика"/>
    <s v="Объекты дорожного сервиса"/>
    <s v="Земли промышленности. Организация автозаправочной станции"/>
    <s v="Муниципальная собственность"/>
    <s v="Никольский район"/>
    <s v="Аренда по результатам аукциона"/>
    <s v="Нет"/>
    <s v="Нет"/>
    <s v="Да (500 м.)"/>
    <s v="Нет"/>
    <s v="Нет"/>
    <s v="Нет"/>
    <s v="Да (г. В-Устюг -  199 км)"/>
    <s v="Нет"/>
    <s v="Нет"/>
    <s v="Нет"/>
    <s v="Нет"/>
    <s v="Нет"/>
    <s v="https://investregion35.ru/ru/project-sites/the-land-phase-of-0-39-ha-/"/>
    <n v="0"/>
    <n v="0"/>
    <n v="1"/>
    <n v="0"/>
    <n v="0"/>
    <n v="0"/>
    <n v="1"/>
    <n v="0"/>
    <n v="0"/>
    <n v="0"/>
    <n v="0"/>
    <n v="0"/>
    <x v="0"/>
  </r>
  <r>
    <n v="256"/>
    <s v="Greenfield"/>
    <s v="Земельный участок 0,24 га "/>
    <x v="16"/>
    <x v="1"/>
    <s v="Никитин И.Н."/>
    <s v="д. Вахнево (СП Никольское)"/>
    <m/>
    <s v="35:16:0203031:44"/>
    <n v="2400"/>
    <m/>
    <m/>
    <m/>
    <m/>
    <m/>
    <s v="Транспорт и логистика"/>
    <s v="Объекты дорожного сервиса"/>
    <s v="Земли населенных пунктов. Организация придорожного сервиса"/>
    <s v="Муниципальная собственность"/>
    <s v="Никольский район"/>
    <s v="Аренда по результатам аукциона"/>
    <s v="Нет"/>
    <s v="Нет"/>
    <s v="Да (150 м.)"/>
    <s v="Нет"/>
    <s v="Нет"/>
    <s v="Нет"/>
    <s v="Да (г. В-Устюг -  199 км)"/>
    <s v="Нет"/>
    <s v="Нет"/>
    <s v="Нет"/>
    <s v="Нет"/>
    <s v="Нет"/>
    <s v="https://investregion35.ru/ru/project-sites/the-land-plot-of-0-24-hectares-/"/>
    <n v="0"/>
    <n v="0"/>
    <n v="1"/>
    <n v="0"/>
    <n v="0"/>
    <n v="0"/>
    <n v="1"/>
    <n v="0"/>
    <n v="0"/>
    <n v="0"/>
    <n v="0"/>
    <n v="0"/>
    <x v="0"/>
  </r>
  <r>
    <n v="257"/>
    <s v="Greenfield"/>
    <s v="Земельный участок СП Никольское 5 га"/>
    <x v="16"/>
    <x v="1"/>
    <s v="Никитин И.Н."/>
    <s v="9 км на СВ от г. Никольска, в 2 км на ЮВ от дер. Петряево, на правом берегу р. Никитиха (СП Никольское)"/>
    <m/>
    <s v="35:16:0301012:"/>
    <n v="50000"/>
    <m/>
    <m/>
    <m/>
    <m/>
    <m/>
    <s v="Промышленность и переработка"/>
    <s v="Промышленность"/>
    <s v="Земли сельскохозяйственного назначения. Строительство кирпичного завода"/>
    <s v="Муниципальная собственность"/>
    <s v="Никольский район"/>
    <s v="Аренда по результатам аукциона"/>
    <s v="Нет"/>
    <s v="Нет"/>
    <s v="Да (500 м.)"/>
    <s v="Нет"/>
    <s v="Нет"/>
    <s v="Нет"/>
    <s v="Да (г. В-Устюг - 157 км)"/>
    <s v="Нет"/>
    <s v="Нет"/>
    <s v="Нет"/>
    <s v="Нет"/>
    <s v="Нет"/>
    <s v="https://investregion35.ru/ru/project-sites/land-sp-nikolskoe-5-hectares/"/>
    <n v="0"/>
    <n v="0"/>
    <n v="1"/>
    <n v="0"/>
    <n v="0"/>
    <n v="0"/>
    <n v="1"/>
    <n v="0"/>
    <n v="0"/>
    <n v="0"/>
    <n v="0"/>
    <n v="0"/>
    <x v="0"/>
  </r>
  <r>
    <n v="258"/>
    <s v="Greenfield"/>
    <s v="Земельный участок СП Востровское 324,9 Га"/>
    <x v="18"/>
    <x v="1"/>
    <s v="Королева Т.И."/>
    <s v="Нюксенский район, СП Востровское (61 км от с.Нюксеница)"/>
    <m/>
    <m/>
    <n v="3249000"/>
    <m/>
    <m/>
    <m/>
    <m/>
    <m/>
    <s v="Сельскохозяйственное использование"/>
    <s v="Сельскохозяйственное использование"/>
    <s v="Земли сельскохозяйственного назначения"/>
    <s v="Муниципальная собственность"/>
    <s v="Нюксенский район"/>
    <s v="Аренда"/>
    <s v="Да (1 км, 11 м 3/сутки)"/>
    <m/>
    <s v="Да (700 м, 100 кВА)"/>
    <m/>
    <m/>
    <s v="Нет"/>
    <s v="Нет"/>
    <s v="Нет"/>
    <s v="Нет"/>
    <s v="Нет"/>
    <s v="Да"/>
    <s v="Нет"/>
    <s v="https://investregion35.ru/ru/project-sites/land-sp-vostrovskoe-324-9-ha/"/>
    <n v="1"/>
    <n v="0"/>
    <n v="1"/>
    <n v="0"/>
    <n v="0"/>
    <n v="0"/>
    <n v="0"/>
    <n v="0"/>
    <n v="0"/>
    <n v="0"/>
    <n v="1"/>
    <n v="0"/>
    <x v="2"/>
  </r>
  <r>
    <n v="259"/>
    <s v="Greenfield"/>
    <s v="Земельный участок ИП Сокол"/>
    <x v="22"/>
    <x v="0"/>
    <s v="Рудакова О.В."/>
    <s v="р-н Сокольский, г Сокол, земельный участок расположен в восточной части кадастрового квартала"/>
    <m/>
    <s v="35:26:0203001:391"/>
    <n v="101000"/>
    <m/>
    <m/>
    <m/>
    <m/>
    <m/>
    <s v="Промышленность и переработка"/>
    <s v="Промышленность"/>
    <s v="Промышленность"/>
    <s v="Муниципальная собственность"/>
    <s v="Сокольский район"/>
    <m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plot-of-10-1-ha-sp-falcon-/"/>
    <n v="0"/>
    <n v="0"/>
    <n v="0"/>
    <n v="0"/>
    <n v="0"/>
    <n v="1"/>
    <n v="1"/>
    <n v="1"/>
    <n v="1"/>
    <n v="1"/>
    <n v="1"/>
    <n v="0"/>
    <x v="1"/>
  </r>
  <r>
    <n v="260"/>
    <s v="Greenfield"/>
    <s v="Земельный участок ИП Сокол"/>
    <x v="22"/>
    <x v="0"/>
    <s v="Рудакова О.В."/>
    <s v="Вологодская область, р-н Сокольский, г Сокол"/>
    <m/>
    <s v="35:260203006:230"/>
    <n v="140000"/>
    <m/>
    <m/>
    <m/>
    <m/>
    <m/>
    <s v="Промышленность и переработка"/>
    <s v="Промышленность"/>
    <s v="Промышленность"/>
    <s v="Муниципальная собственность"/>
    <s v="Сокольский район"/>
    <m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14ga-sp-falcon/"/>
    <n v="0"/>
    <n v="0"/>
    <n v="0"/>
    <n v="0"/>
    <n v="0"/>
    <n v="1"/>
    <n v="1"/>
    <n v="1"/>
    <n v="1"/>
    <n v="1"/>
    <n v="1"/>
    <n v="0"/>
    <x v="1"/>
  </r>
  <r>
    <n v="261"/>
    <s v="Greenfield"/>
    <s v="Земельный участок ИП Сокол"/>
    <x v="22"/>
    <x v="0"/>
    <s v="Рудакова О.В."/>
    <s v="Вологодская область, р-н Сокольский, г Сокол"/>
    <m/>
    <s v="35:26:0203006:229"/>
    <n v="200000"/>
    <m/>
    <m/>
    <m/>
    <m/>
    <m/>
    <s v="Промышленность и переработка"/>
    <s v="Промышленность"/>
    <s v="Промышленность"/>
    <s v="Муниципальная собственность"/>
    <s v="Сокольский район"/>
    <m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plot-20-ha-sp-falcon/"/>
    <n v="0"/>
    <n v="0"/>
    <n v="0"/>
    <n v="0"/>
    <n v="0"/>
    <n v="1"/>
    <n v="1"/>
    <n v="1"/>
    <n v="1"/>
    <n v="1"/>
    <n v="1"/>
    <n v="0"/>
    <x v="1"/>
  </r>
  <r>
    <n v="262"/>
    <s v="Greenfield"/>
    <s v="Земельный участок ИП Сокол"/>
    <x v="22"/>
    <x v="0"/>
    <s v="Рудакова О.В."/>
    <s v="Сокольский р-н ,г.Сокол, земельный участок расположен в юго- восточной части кадастрового квартала"/>
    <m/>
    <s v="35:26:0203002:1"/>
    <n v="13000"/>
    <m/>
    <m/>
    <m/>
    <m/>
    <m/>
    <s v="Промышленность и переработка"/>
    <s v="Промышленность"/>
    <s v="Промышленность"/>
    <s v="Муниципальная собственность"/>
    <s v="Сокольский район"/>
    <m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1-3-ha-of-fe-falcon/"/>
    <n v="0"/>
    <n v="0"/>
    <n v="0"/>
    <n v="0"/>
    <n v="0"/>
    <n v="1"/>
    <n v="1"/>
    <n v="1"/>
    <n v="1"/>
    <n v="1"/>
    <n v="1"/>
    <n v="0"/>
    <x v="1"/>
  </r>
  <r>
    <n v="263"/>
    <s v="Greenfield"/>
    <s v="Земельный участок ИП Сокол"/>
    <x v="22"/>
    <x v="0"/>
    <s v="Рудакова О.В."/>
    <s v="Сокольский р-н, г.Сокол, земельный участок расположен в южной части кадастрового квартала"/>
    <m/>
    <s v="35:26:0203003:1"/>
    <n v="22600"/>
    <m/>
    <m/>
    <m/>
    <m/>
    <m/>
    <s v="Промышленность и переработка"/>
    <s v="Промышленность"/>
    <s v="Промышленность"/>
    <s v="Муниципальная собственность"/>
    <s v="Сокольский район"/>
    <m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the-land-area-of-2-26-ha-sp-falcon/"/>
    <n v="0"/>
    <n v="0"/>
    <n v="0"/>
    <n v="0"/>
    <n v="0"/>
    <n v="1"/>
    <n v="1"/>
    <n v="1"/>
    <n v="1"/>
    <n v="1"/>
    <n v="1"/>
    <n v="0"/>
    <x v="1"/>
  </r>
  <r>
    <n v="264"/>
    <s v="Greenfield"/>
    <s v="Земельный участок ИП Сокол"/>
    <x v="22"/>
    <x v="0"/>
    <s v="Рудакова О.В."/>
    <s v="Вологодская обл, р-н Сокольский, г.Сокол"/>
    <m/>
    <s v="35:26:0203003:2"/>
    <n v="126000"/>
    <m/>
    <m/>
    <m/>
    <m/>
    <m/>
    <s v="Промышленность и переработка"/>
    <s v="Промышленность"/>
    <s v="Промышленность"/>
    <s v="Муниципальная собственность"/>
    <s v="Сокольский район"/>
    <m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plot-12-6-ha-sp-falcon/"/>
    <n v="0"/>
    <n v="0"/>
    <n v="0"/>
    <n v="0"/>
    <n v="0"/>
    <n v="1"/>
    <n v="1"/>
    <n v="1"/>
    <n v="1"/>
    <n v="1"/>
    <n v="1"/>
    <n v="0"/>
    <x v="1"/>
  </r>
  <r>
    <n v="265"/>
    <s v="Greenfield"/>
    <s v="Земельный участок ИП Сокол"/>
    <x v="22"/>
    <x v="0"/>
    <s v="Рудакова О.В."/>
    <s v="Вологодская область, р-н Сокольский, г Сокол"/>
    <m/>
    <s v="35:26:0203004:100"/>
    <n v="100000"/>
    <m/>
    <m/>
    <m/>
    <m/>
    <m/>
    <s v="Промышленность и переработка"/>
    <s v="Промышленность"/>
    <s v="Промышленность"/>
    <s v="Муниципальная собственность"/>
    <s v="Сокольский район"/>
    <m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10-ha-sp-falcon/"/>
    <n v="0"/>
    <n v="0"/>
    <n v="0"/>
    <n v="0"/>
    <n v="0"/>
    <n v="1"/>
    <n v="1"/>
    <n v="1"/>
    <n v="1"/>
    <n v="1"/>
    <n v="1"/>
    <n v="0"/>
    <x v="1"/>
  </r>
  <r>
    <n v="266"/>
    <s v="Greenfield"/>
    <s v="Земельный участок ИП Сокол"/>
    <x v="22"/>
    <x v="0"/>
    <s v="Рудакова О.В."/>
    <s v="Вологодская область, р-н Сокольский, г Сокол"/>
    <m/>
    <s v="35:26:0203004:99"/>
    <n v="138000"/>
    <m/>
    <m/>
    <m/>
    <m/>
    <m/>
    <s v="Промышленность и переработка"/>
    <s v="Промышленность"/>
    <s v="Промышленность"/>
    <s v="Муниципальная собственность"/>
    <s v="Сокольский район"/>
    <m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and-13-8-ha-of-fe-falcon/"/>
    <n v="0"/>
    <n v="0"/>
    <n v="0"/>
    <n v="0"/>
    <n v="0"/>
    <n v="1"/>
    <n v="1"/>
    <n v="1"/>
    <n v="1"/>
    <n v="1"/>
    <n v="1"/>
    <n v="0"/>
    <x v="1"/>
  </r>
  <r>
    <n v="267"/>
    <s v="Greenfield"/>
    <s v="Земельный участок ИП Сокол"/>
    <x v="22"/>
    <x v="0"/>
    <s v="Рудакова О.В."/>
    <s v="Сокольский р-н , г.Сокол, земельный участок расположен в северо-западной части кадастрового квартала"/>
    <m/>
    <s v="35:26:0203007:82"/>
    <n v="64000"/>
    <m/>
    <m/>
    <m/>
    <m/>
    <m/>
    <s v="Промышленность и переработка"/>
    <s v="Промышленность"/>
    <s v="Промышленность"/>
    <s v="Муниципальная собственность"/>
    <s v="Сокольский район"/>
    <m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plot-of-6-4-hectares-fe-falcon/"/>
    <n v="0"/>
    <n v="0"/>
    <n v="0"/>
    <n v="0"/>
    <n v="0"/>
    <n v="1"/>
    <n v="1"/>
    <n v="1"/>
    <n v="1"/>
    <n v="1"/>
    <n v="1"/>
    <n v="0"/>
    <x v="1"/>
  </r>
  <r>
    <n v="268"/>
    <s v="Greenfield"/>
    <s v="Земельный участок ИП Сокол"/>
    <x v="22"/>
    <x v="0"/>
    <s v="Рудакова О.В."/>
    <s v="Вологодская область, р-н Сокольский, г Сокол"/>
    <m/>
    <s v="35:260203007:81"/>
    <n v="35000"/>
    <m/>
    <m/>
    <m/>
    <m/>
    <m/>
    <s v="Промышленность и переработка"/>
    <s v="Промышленность"/>
    <s v="Промышленность"/>
    <s v="Муниципальная собственность"/>
    <s v="Сокольский район"/>
    <m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3-5-ha-of-fe-falcon/"/>
    <n v="0"/>
    <n v="0"/>
    <n v="0"/>
    <n v="0"/>
    <n v="0"/>
    <n v="1"/>
    <n v="1"/>
    <n v="1"/>
    <n v="1"/>
    <n v="1"/>
    <n v="1"/>
    <n v="0"/>
    <x v="1"/>
  </r>
  <r>
    <n v="269"/>
    <s v="Greenfield"/>
    <s v="Земельный участок ИП Сокол"/>
    <x v="22"/>
    <x v="0"/>
    <s v="Рудакова О.В."/>
    <s v="Вологодская обл, р-н Сокольский, г Сокол"/>
    <s v="Нет"/>
    <s v="35:26:0203004:88"/>
    <n v="23000"/>
    <m/>
    <m/>
    <m/>
    <m/>
    <m/>
    <s v="Промышленность и переработка"/>
    <s v="Промышленность"/>
    <s v="Промышленность"/>
    <s v="Нет информации"/>
    <s v="Нет информации"/>
    <m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the-land-plot-of-2-3-hectares-fe-falcon/"/>
    <n v="0"/>
    <n v="0"/>
    <n v="0"/>
    <n v="0"/>
    <n v="0"/>
    <n v="1"/>
    <n v="1"/>
    <n v="1"/>
    <n v="1"/>
    <n v="1"/>
    <n v="1"/>
    <n v="0"/>
    <x v="1"/>
  </r>
  <r>
    <n v="270"/>
    <s v="Greenfield"/>
    <s v="Земельный участок ИП Сокол"/>
    <x v="22"/>
    <x v="0"/>
    <s v="Рудакова О.В."/>
    <s v="Вологодская обл, р-н Сокольский, г Сокол, ул Гидролизная"/>
    <m/>
    <s v="35:26:0203004:81"/>
    <n v="30000"/>
    <m/>
    <m/>
    <m/>
    <m/>
    <m/>
    <s v="Промышленность и переработка"/>
    <s v="Промышленность"/>
    <s v="Промышленность"/>
    <s v="Муниципальная собственность"/>
    <s v="Сокольский район"/>
    <m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the-land-area-of-3-ha-sp-falcon/"/>
    <n v="0"/>
    <n v="0"/>
    <n v="0"/>
    <n v="0"/>
    <n v="0"/>
    <n v="1"/>
    <n v="1"/>
    <n v="1"/>
    <n v="1"/>
    <n v="1"/>
    <n v="1"/>
    <n v="0"/>
    <x v="1"/>
  </r>
  <r>
    <n v="271"/>
    <s v="Greenfield"/>
    <s v="Земельный участок ИП Сокол"/>
    <x v="22"/>
    <x v="0"/>
    <s v="Рудакова О.В."/>
    <s v="Вологодская обл, р-н Сокольский, г Сокол"/>
    <m/>
    <s v="35:26:0203004:68"/>
    <n v="13000"/>
    <m/>
    <m/>
    <m/>
    <m/>
    <m/>
    <s v="Промышленность и переработка"/>
    <s v="Промышленность"/>
    <s v="Промышленность"/>
    <s v="Муниципальная собственность"/>
    <s v="Сокольский район"/>
    <m/>
    <s v="Нет"/>
    <s v="Нет"/>
    <s v="Нет"/>
    <s v="Нет"/>
    <s v="Нет"/>
    <s v="Да"/>
    <s v="Да"/>
    <s v="Да"/>
    <s v="Да"/>
    <s v="Да"/>
    <s v="Да"/>
    <s v="Нет"/>
    <s v="https://investregion35.ru/ru/project-sites/land-1-3-ha-in-sp-falcon/"/>
    <n v="0"/>
    <n v="0"/>
    <n v="0"/>
    <n v="0"/>
    <n v="0"/>
    <n v="1"/>
    <n v="1"/>
    <n v="1"/>
    <n v="1"/>
    <n v="1"/>
    <n v="1"/>
    <n v="0"/>
    <x v="1"/>
  </r>
  <r>
    <n v="272"/>
    <s v="Greenfield"/>
    <s v="Земельный участок 12,44 Га ИП Шексна"/>
    <x v="4"/>
    <x v="0"/>
    <s v="Мормина А.А."/>
    <s v="Вологодская область , Шекснинский р-н"/>
    <s v="Нет"/>
    <s v="35:23:0103053:1314"/>
    <n v="124408"/>
    <m/>
    <m/>
    <m/>
    <m/>
    <m/>
    <s v="Промышленность и переработка"/>
    <s v="Промышленность"/>
    <s v="Для размещения иных объектов промышленности"/>
    <s v="Нет информации"/>
    <s v="Нет информации"/>
    <s v="Аренда"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a-plot-of-land-of-12-44-ha-of-ip-sheksna/"/>
    <n v="0"/>
    <n v="0"/>
    <n v="0"/>
    <n v="0"/>
    <n v="0"/>
    <n v="1"/>
    <n v="1"/>
    <n v="1"/>
    <n v="1"/>
    <n v="1"/>
    <n v="1"/>
    <n v="1"/>
    <x v="0"/>
  </r>
  <r>
    <n v="273"/>
    <s v="Greenfield"/>
    <s v="Земельный участок 11,24 Га ИП Шексна"/>
    <x v="4"/>
    <x v="0"/>
    <s v="Мормина А.А."/>
    <s v="Вологодская область ,Шекснинский р-н"/>
    <s v="Нет"/>
    <s v="35:23:0103053:1210"/>
    <n v="112442"/>
    <m/>
    <m/>
    <m/>
    <m/>
    <m/>
    <s v="Промышленность и переработка"/>
    <s v="Промышленность"/>
    <s v="Для размещения иных объектов промышленности"/>
    <s v="Нет информации"/>
    <s v="Нет информации"/>
    <s v="Аренда"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the-land-area-of-11-24-hectares-of-ip-sheksna/"/>
    <n v="0"/>
    <n v="0"/>
    <n v="0"/>
    <n v="0"/>
    <n v="0"/>
    <n v="1"/>
    <n v="1"/>
    <n v="1"/>
    <n v="1"/>
    <n v="1"/>
    <n v="1"/>
    <n v="1"/>
    <x v="0"/>
  </r>
  <r>
    <n v="274"/>
    <s v="Greenfield"/>
    <s v="Земельный участок 13,9 Га ИП Шексна"/>
    <x v="4"/>
    <x v="0"/>
    <s v="Мормина А.А."/>
    <s v="Вологодская область ,Шекснинский р-н"/>
    <s v="Нет"/>
    <s v="35:23:0103053:1211"/>
    <n v="139032"/>
    <m/>
    <m/>
    <m/>
    <m/>
    <m/>
    <s v="Промышленность и переработка"/>
    <s v="Промышленность"/>
    <s v="Для размещения иных объектов промышленности"/>
    <s v="Нет информации"/>
    <s v="Нет информации"/>
    <s v="Аренда"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land-3-9-hectares-of-ip-sheksna/"/>
    <n v="0"/>
    <n v="0"/>
    <n v="0"/>
    <n v="0"/>
    <n v="0"/>
    <n v="1"/>
    <n v="1"/>
    <n v="1"/>
    <n v="1"/>
    <n v="1"/>
    <n v="1"/>
    <n v="1"/>
    <x v="0"/>
  </r>
  <r>
    <n v="275"/>
    <s v="Greenfield"/>
    <s v="Земельный участок 72,09 Га ИП Шексна"/>
    <x v="4"/>
    <x v="0"/>
    <s v="Мормина А.А."/>
    <s v="Вологодская область,Шекснинский р-н"/>
    <s v="Нет"/>
    <s v="35:23:0103053:1206"/>
    <n v="720902"/>
    <m/>
    <m/>
    <m/>
    <m/>
    <m/>
    <s v="Промышленность и переработка"/>
    <s v="Промышленность"/>
    <s v="Для размещения иных объектов промышленности"/>
    <s v="Нет информации"/>
    <s v="Нет информации"/>
    <s v="Аренда"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land-72-09-ha-of-ip-sheksna-/"/>
    <n v="0"/>
    <n v="0"/>
    <n v="0"/>
    <n v="0"/>
    <n v="0"/>
    <n v="1"/>
    <n v="1"/>
    <n v="1"/>
    <n v="1"/>
    <n v="1"/>
    <n v="1"/>
    <n v="1"/>
    <x v="0"/>
  </r>
  <r>
    <n v="276"/>
    <s v="Greenfield"/>
    <s v="Земельный участок 24,66 Га ИП Шексна"/>
    <x v="4"/>
    <x v="0"/>
    <s v="Мормина А.А."/>
    <s v="Вологодская область, Шекснинский р-н"/>
    <s v="Нет"/>
    <s v="35:23:0103053:1055"/>
    <n v="246601"/>
    <m/>
    <m/>
    <m/>
    <m/>
    <m/>
    <s v="Промышленность и переработка"/>
    <s v="Промышленность"/>
    <s v="Для размещения иных объектов промышленности"/>
    <s v="Нет информации"/>
    <s v="Нет информации"/>
    <s v="Аренда"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land-of-24-66-hectares/"/>
    <n v="0"/>
    <n v="0"/>
    <n v="0"/>
    <n v="0"/>
    <n v="0"/>
    <n v="1"/>
    <n v="1"/>
    <n v="1"/>
    <n v="1"/>
    <n v="1"/>
    <n v="1"/>
    <n v="1"/>
    <x v="0"/>
  </r>
  <r>
    <n v="277"/>
    <s v="Greenfield"/>
    <s v="Земельный участок 22,86 Га ИП Шексна"/>
    <x v="4"/>
    <x v="0"/>
    <s v="Мормина А.А."/>
    <s v="Вологодская область, Шекснинский р-н"/>
    <s v="Нет"/>
    <s v="35:23:0103053:1040"/>
    <n v="228552"/>
    <m/>
    <m/>
    <m/>
    <m/>
    <m/>
    <s v="Промышленность и переработка"/>
    <s v="Промышленность"/>
    <s v="Для размещения иных объектов промышленности"/>
    <s v="Нет информации"/>
    <s v="Нет информации"/>
    <s v="Аренда"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land-22-86-ha-of-ip-sheksna/"/>
    <n v="0"/>
    <n v="0"/>
    <n v="0"/>
    <n v="0"/>
    <n v="0"/>
    <n v="1"/>
    <n v="1"/>
    <n v="1"/>
    <n v="1"/>
    <n v="1"/>
    <n v="1"/>
    <n v="1"/>
    <x v="0"/>
  </r>
  <r>
    <n v="278"/>
    <s v="Greenfield"/>
    <s v="Земельный участок 27,13 Га ИП Шексна"/>
    <x v="4"/>
    <x v="0"/>
    <s v="Мормина А.А."/>
    <s v="Вологодская область, Шекнинский р-н"/>
    <s v="Нет"/>
    <s v="35:23:0103053:1041"/>
    <n v="271254"/>
    <m/>
    <m/>
    <m/>
    <m/>
    <m/>
    <s v="Промышленность и переработка"/>
    <s v="Промышленность"/>
    <s v="Для размещения иных объектов промышленности"/>
    <s v="Нет информации"/>
    <s v="Нет информации"/>
    <s v="Аренда"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plot-27-13-ha-of-ip-sheksna/"/>
    <n v="0"/>
    <n v="0"/>
    <n v="0"/>
    <n v="0"/>
    <n v="0"/>
    <n v="1"/>
    <n v="1"/>
    <n v="1"/>
    <n v="1"/>
    <n v="1"/>
    <n v="1"/>
    <n v="1"/>
    <x v="0"/>
  </r>
  <r>
    <n v="279"/>
    <s v="Greenfield"/>
    <s v="Земельный участок ИП Череповец"/>
    <x v="21"/>
    <x v="0"/>
    <s v="Рудакова О.В."/>
    <s v="Вологодская область, г Череповец, ш Северное"/>
    <s v="Нет"/>
    <s v="35:21:0102004:270"/>
    <n v="40740"/>
    <m/>
    <m/>
    <m/>
    <m/>
    <m/>
    <s v="Земли населенных пунктов"/>
    <s v="Промышленность"/>
    <s v="_x000a_Жилая застройка"/>
    <s v="Нет информации"/>
    <s v="Нет информации"/>
    <m/>
    <m/>
    <m/>
    <m/>
    <m/>
    <m/>
    <s v="Да"/>
    <s v="Да"/>
    <s v="Да"/>
    <s v="Да"/>
    <s v="Да"/>
    <s v="Да"/>
    <s v="Да"/>
    <s v="https://investregion35.ru/ru/project-sites/land-4-074-ha-sp-cherepovets/"/>
    <n v="0"/>
    <n v="0"/>
    <n v="0"/>
    <n v="0"/>
    <n v="0"/>
    <n v="1"/>
    <n v="1"/>
    <n v="1"/>
    <n v="1"/>
    <n v="1"/>
    <n v="1"/>
    <n v="1"/>
    <x v="0"/>
  </r>
  <r>
    <n v="280"/>
    <s v="Greenfield"/>
    <s v="Земельный участок ИП Череповец"/>
    <x v="21"/>
    <x v="0"/>
    <s v="Рудакова О.В."/>
    <s v="Вологодская область, г Череповец, ш Северное"/>
    <s v="Нет"/>
    <s v="35:21:0102004:271"/>
    <n v="18114"/>
    <m/>
    <m/>
    <m/>
    <m/>
    <m/>
    <s v="Земли населенных пунктов"/>
    <s v="Промышленность"/>
    <s v="Для размещения промышленных объектов"/>
    <s v="Нет информации"/>
    <s v="Нет информации"/>
    <m/>
    <m/>
    <m/>
    <m/>
    <m/>
    <m/>
    <s v="Да"/>
    <s v="Да"/>
    <s v="Да"/>
    <s v="Да"/>
    <s v="Да"/>
    <s v="Да"/>
    <s v="Да"/>
    <s v="https://investregion35.ru/ru/project-sites/zemelnyy-uchastok-1-8114-ga-ip-cherepovets/"/>
    <n v="0"/>
    <n v="0"/>
    <n v="0"/>
    <n v="0"/>
    <n v="0"/>
    <n v="1"/>
    <n v="1"/>
    <n v="1"/>
    <n v="1"/>
    <n v="1"/>
    <n v="1"/>
    <n v="1"/>
    <x v="0"/>
  </r>
  <r>
    <n v="281"/>
    <s v="Greenfield"/>
    <s v="Земельный участок 1,3131 Га ИП Череповец"/>
    <x v="21"/>
    <x v="0"/>
    <s v="Рудакова О.В."/>
    <s v="Вологодская область, г Череповец, ш Северное"/>
    <s v="Нет"/>
    <s v="35:21:0102004:272"/>
    <n v="13131"/>
    <m/>
    <m/>
    <m/>
    <m/>
    <m/>
    <s v="Земли населенных пунктов"/>
    <s v="Промышленность"/>
    <s v="Для размещения промышленных объектов"/>
    <s v="Нет информации"/>
    <s v="Нет информации"/>
    <m/>
    <m/>
    <m/>
    <m/>
    <m/>
    <m/>
    <s v="Да"/>
    <s v="Да"/>
    <s v="Да"/>
    <s v="Да"/>
    <s v="Да"/>
    <s v="Да"/>
    <s v="Да"/>
    <s v="https://investregion35.ru/ru/project-sites/zemelnyy-uchastok-1-3131-ga-ip-cherepovets/"/>
    <n v="0"/>
    <n v="0"/>
    <n v="0"/>
    <n v="0"/>
    <n v="0"/>
    <n v="1"/>
    <n v="1"/>
    <n v="1"/>
    <n v="1"/>
    <n v="1"/>
    <n v="1"/>
    <n v="1"/>
    <x v="0"/>
  </r>
  <r>
    <n v="282"/>
    <s v="Greenfield"/>
    <s v="Земельный участок с/п Марденгское 5,5 Га"/>
    <x v="7"/>
    <x v="0"/>
    <s v="Королева Т.И."/>
    <s v="Великоустюгский район, Марденгское с/п, западнее д.Перемилово"/>
    <m/>
    <m/>
    <n v="55000"/>
    <m/>
    <m/>
    <m/>
    <m/>
    <m/>
    <s v="Торговля и услуги"/>
    <s v="Торговля и услуги"/>
    <s v="Строительство гостиниц,гостевых домов и т.д. в направлении туристического бизнеса"/>
    <s v="Государственная собственность до разграничения"/>
    <s v="Государственная собственность до разграничения"/>
    <s v="В аренду по итогам торгов/продажа на аукционе в собственность"/>
    <m/>
    <m/>
    <s v="Да (200 м.)"/>
    <m/>
    <m/>
    <s v="Нет"/>
    <s v="Да (3,0 км)"/>
    <s v="Нет"/>
    <s v="Да"/>
    <s v="Да"/>
    <s v="Да"/>
    <s v="Да"/>
    <s v="https://investregion35.ru/ru/project-sites/zemelnyy-uchastok-s-p-mardengskoe-5-5-ga/"/>
    <n v="0"/>
    <n v="0"/>
    <n v="1"/>
    <n v="0"/>
    <n v="0"/>
    <n v="0"/>
    <n v="1"/>
    <n v="0"/>
    <n v="1"/>
    <n v="1"/>
    <n v="1"/>
    <n v="1"/>
    <x v="0"/>
  </r>
  <r>
    <n v="283"/>
    <s v="Greenfield"/>
    <s v="Земельный участок с/п Марденгское 5 Га"/>
    <x v="7"/>
    <x v="0"/>
    <s v="Королева Т.И."/>
    <s v="Великоустюгский район, Марденгское с/п, южнее д.Перемилово"/>
    <m/>
    <m/>
    <n v="50000"/>
    <m/>
    <m/>
    <m/>
    <m/>
    <m/>
    <s v="Торговля и услуги"/>
    <s v="Торговля и услуги"/>
    <s v="Строительство гостиниц,гостевых домов и т.д. в направлении туристического бизнеса"/>
    <s v="Государственная собственность до разграничения"/>
    <s v="Государственная собственность до разграничения"/>
    <s v="В аренду по итогам торгов/продажа на аукционе в собственность"/>
    <m/>
    <m/>
    <s v="Да (200 м.)"/>
    <m/>
    <m/>
    <s v="Нет"/>
    <s v="Да (3,0 км)"/>
    <s v="Нет"/>
    <s v="Да"/>
    <s v="Да"/>
    <s v="Да"/>
    <s v="Да"/>
    <s v="https://investregion35.ru/ru/project-sites/zemelnyy-uchastok-s-p-mardengskoe-5-ga/"/>
    <n v="0"/>
    <n v="0"/>
    <n v="1"/>
    <n v="0"/>
    <n v="0"/>
    <n v="0"/>
    <n v="1"/>
    <n v="0"/>
    <n v="1"/>
    <n v="1"/>
    <n v="1"/>
    <n v="1"/>
    <x v="0"/>
  </r>
  <r>
    <n v="284"/>
    <s v="Greenfield"/>
    <s v="Земельный участок с/п Марденгское 2,3 Га"/>
    <x v="7"/>
    <x v="0"/>
    <s v="Королева Т.И."/>
    <s v="Великоустюгский район, Марденгское с/п, юго-восточнее  д.Перемилово"/>
    <m/>
    <m/>
    <n v="23000"/>
    <m/>
    <m/>
    <m/>
    <m/>
    <m/>
    <s v="Торговля и услуги"/>
    <s v="Торговля и услуги"/>
    <s v="Строительство гостиниц,гостевых домов и т.д. в направлении туристического бизнеса"/>
    <s v="Государственная собственность до разграничения"/>
    <s v="Государственная собственность до разграничения"/>
    <s v="В аренду по итогам торгов/продажа на аукционе в собственность"/>
    <m/>
    <m/>
    <s v="Да (300 м.)"/>
    <m/>
    <m/>
    <s v="Нет"/>
    <s v="Да (3,0 км)"/>
    <s v="Нет"/>
    <s v="Да"/>
    <s v="Да"/>
    <s v="Да"/>
    <s v="Да"/>
    <s v="https://investregion35.ru/ru/project-sites/zemelnyy-uchastok-s-p-mardengskoe-2-3-ga/"/>
    <n v="0"/>
    <n v="0"/>
    <n v="1"/>
    <n v="0"/>
    <n v="0"/>
    <n v="0"/>
    <n v="1"/>
    <n v="0"/>
    <n v="1"/>
    <n v="1"/>
    <n v="1"/>
    <n v="1"/>
    <x v="0"/>
  </r>
  <r>
    <n v="285"/>
    <s v="Greenfield"/>
    <s v="Земельный участок с/п Марденгское 1,2 Га"/>
    <x v="7"/>
    <x v="0"/>
    <s v="Королева Т.И."/>
    <s v="Великоустюгский район, Марденгское с/п, южнее  д.Перемилово"/>
    <m/>
    <m/>
    <n v="12000"/>
    <m/>
    <m/>
    <m/>
    <m/>
    <m/>
    <s v="Торговля и услуги"/>
    <s v="Торговля и услуги"/>
    <s v="Строительство гостиниц,гостевых домов и т.д. в направлении туристического бизнеса"/>
    <s v="Государственная собственность до разграничения"/>
    <s v="Государственная собственность до разграничения"/>
    <s v="В аренду по итогам торгов/продажа на аукционе в собственность"/>
    <m/>
    <m/>
    <s v="Да (300 м.)"/>
    <m/>
    <m/>
    <s v="Нет"/>
    <s v="Да (3,0 км)"/>
    <s v="Нет"/>
    <s v="Да"/>
    <s v="Да"/>
    <s v="Да"/>
    <s v="Да"/>
    <s v="https://investregion35.ru/ru/project-sites/zemelnyy-uchastok-s-p-mardengskoe-1-2-ga/"/>
    <n v="0"/>
    <n v="0"/>
    <n v="1"/>
    <n v="0"/>
    <n v="0"/>
    <n v="0"/>
    <n v="1"/>
    <n v="0"/>
    <n v="1"/>
    <n v="1"/>
    <n v="1"/>
    <n v="1"/>
    <x v="0"/>
  </r>
  <r>
    <n v="286"/>
    <s v="Greenfield"/>
    <s v="Земельный участок с/п Марденгское 1 Га"/>
    <x v="7"/>
    <x v="0"/>
    <s v="Королева Т.И."/>
    <s v="Великоустюгский район, Марденгское с/п,          к югу от д.Перемилово"/>
    <m/>
    <m/>
    <n v="10000"/>
    <m/>
    <m/>
    <m/>
    <m/>
    <m/>
    <s v="Торговля и услуги"/>
    <s v="Торговля и услуги"/>
    <s v="Строительство гостиниц,гостевых домов и т.д. в направлении туристического бизнеса"/>
    <s v="Государственная собственность до разграничения"/>
    <s v="Государственная собственность до разграничения"/>
    <s v="В аренду по итогам торгов/продажа на аукционе в собственность"/>
    <m/>
    <m/>
    <s v="Да (500 м.)"/>
    <m/>
    <m/>
    <s v="Нет"/>
    <s v="Да (3,0 км)"/>
    <s v="Нет"/>
    <s v="Да"/>
    <s v="Да"/>
    <s v="Да"/>
    <s v="Да"/>
    <s v="https://investregion35.ru/ru/project-sites/zemelnyy-uchastok-s-p-mardengskoe-1-ga/"/>
    <n v="0"/>
    <n v="0"/>
    <n v="1"/>
    <n v="0"/>
    <n v="0"/>
    <n v="0"/>
    <n v="1"/>
    <n v="0"/>
    <n v="1"/>
    <n v="1"/>
    <n v="1"/>
    <n v="1"/>
    <x v="0"/>
  </r>
  <r>
    <n v="287"/>
    <s v="Greenfield"/>
    <s v="Земельный участок с/п Марденгское 16,6 Га"/>
    <x v="7"/>
    <x v="0"/>
    <s v="Королева Т.И."/>
    <s v="Великоустюгский район, Марденгское с/п,          восточнее д. Перемилово"/>
    <m/>
    <m/>
    <n v="166000"/>
    <m/>
    <m/>
    <m/>
    <m/>
    <m/>
    <s v="Торговля и услуги"/>
    <s v="Торговля и услуги"/>
    <s v="Строительство гостиниц,гостевых домов и т.д. в направлении туристического бизнеса"/>
    <s v="Государственная собственность до разграничения"/>
    <s v="Государственная собственность до разграничения"/>
    <s v="В аренду по итогам торгов/продажа на аукционе в собственность"/>
    <m/>
    <m/>
    <s v="Да (500 м.)"/>
    <m/>
    <m/>
    <s v="Нет"/>
    <s v="Да (3,0 км)"/>
    <s v="Нет"/>
    <s v="Да"/>
    <s v="Да"/>
    <s v="Да"/>
    <s v="Да"/>
    <s v="https://investregion35.ru/ru/project-sites/zemelnyy-uchastok-s-p-mardengskoe-16-6-ga/"/>
    <n v="0"/>
    <n v="0"/>
    <n v="1"/>
    <n v="0"/>
    <n v="0"/>
    <n v="0"/>
    <n v="1"/>
    <n v="0"/>
    <n v="1"/>
    <n v="1"/>
    <n v="1"/>
    <n v="1"/>
    <x v="0"/>
  </r>
  <r>
    <n v="288"/>
    <s v="Greenfield"/>
    <s v="Земельный участок с/п Марденгское ю-в д.Огорыльцево 10 Га"/>
    <x v="7"/>
    <x v="0"/>
    <s v="Королева Т.И."/>
    <s v="Великоустюгский район, Марденгское с/п,          юго-восточней д. Огорыльцево"/>
    <m/>
    <m/>
    <n v="100000"/>
    <m/>
    <m/>
    <m/>
    <m/>
    <m/>
    <s v="Торговля и услуги"/>
    <s v="Торговля и услуги"/>
    <s v="Строительство гостиниц,гостевых домов и т.д. в направлении туристического бизнеса"/>
    <s v="Государственная собственность до разграничения"/>
    <s v="Государственная собственность до разграничения"/>
    <s v="В аренду по итогам торгов/продажа на аукционе в собственность"/>
    <m/>
    <m/>
    <s v="Да (1,0 км)"/>
    <m/>
    <m/>
    <s v="Нет"/>
    <s v="Да (7,0 км)"/>
    <s v="Нет"/>
    <s v="Да"/>
    <s v="Да"/>
    <s v="Да"/>
    <s v="Да"/>
    <s v="https://investregion35.ru/ru/project-sites/zemelnyy-uchastok-s-p-mardengskoe-yu-v-d-ogoryltsevo-10-ga/"/>
    <n v="0"/>
    <n v="0"/>
    <n v="1"/>
    <n v="0"/>
    <n v="0"/>
    <n v="0"/>
    <n v="1"/>
    <n v="0"/>
    <n v="1"/>
    <n v="1"/>
    <n v="1"/>
    <n v="1"/>
    <x v="0"/>
  </r>
  <r>
    <n v="289"/>
    <s v="Greenfield"/>
    <s v="Земельный участок с/п Марденгское ю-в д.Огорыльцево 9,4 Га"/>
    <x v="7"/>
    <x v="0"/>
    <s v="Королева Т.И."/>
    <s v="Великоустюгский район, Марденгское с/п,          юго-восточней д. Огорыльцево"/>
    <m/>
    <m/>
    <n v="94000"/>
    <m/>
    <m/>
    <m/>
    <m/>
    <m/>
    <s v="Торговля и услуги"/>
    <s v="Торговля и услуги"/>
    <s v="Строительство гостиниц,гостевых домов и т.д. в направлении туристического бизнеса"/>
    <s v="Государственная собственность до разграничения"/>
    <s v="Государственная собственность до разграничения"/>
    <s v="В аренду по итогам торгов/продажа на аукционе в собственность"/>
    <m/>
    <m/>
    <s v="Да (500 м.)"/>
    <m/>
    <m/>
    <s v="Нет"/>
    <s v="Да (7,0 км)"/>
    <s v="Нет"/>
    <s v="Да"/>
    <s v="Да"/>
    <s v="Да"/>
    <s v="Да"/>
    <s v="https://investregion35.ru/ru/project-sites/zemelnyy-uchastok-s-p-mardengskoe-yu-v-d-ogoryltsevo-9-4-ga/"/>
    <n v="0"/>
    <n v="0"/>
    <n v="1"/>
    <n v="0"/>
    <n v="0"/>
    <n v="0"/>
    <n v="1"/>
    <n v="0"/>
    <n v="1"/>
    <n v="1"/>
    <n v="1"/>
    <n v="1"/>
    <x v="0"/>
  </r>
  <r>
    <n v="290"/>
    <s v="Greenfield"/>
    <s v="Земельный участок с/п Марденгское ю-в д.Огорыльцево 11,5 Га"/>
    <x v="7"/>
    <x v="0"/>
    <s v="Королева Т.И."/>
    <s v="Великоустюгский район, Марденгское с/п,          юго-восточней д. Огорыльцево"/>
    <m/>
    <m/>
    <n v="115000"/>
    <m/>
    <m/>
    <m/>
    <m/>
    <m/>
    <s v="Торговля и услуги"/>
    <s v="Торговля и услуги"/>
    <s v="Строительство гостиниц,гостевых домов и т.д. в направлении туристического бизнеса"/>
    <s v="Государственная собственность до разграничения"/>
    <s v="Государственная собственность до разграничения"/>
    <s v="В аренду по итогам торгов/продажа на аукционе в собственность"/>
    <m/>
    <m/>
    <s v="Да (800 м.)"/>
    <m/>
    <m/>
    <s v="Нет"/>
    <s v="Да (7,0 км)"/>
    <s v="Нет"/>
    <s v="Да"/>
    <s v="Да"/>
    <s v="Да"/>
    <s v="Да"/>
    <s v="https://investregion35.ru/ru/project-sites/zemelnyy-uchastok-s-p-mardengskoe-yu-v-d-ogoryltsevo-11-5-ga/"/>
    <n v="0"/>
    <n v="0"/>
    <n v="1"/>
    <n v="0"/>
    <n v="0"/>
    <n v="0"/>
    <n v="1"/>
    <n v="0"/>
    <n v="1"/>
    <n v="1"/>
    <n v="1"/>
    <n v="1"/>
    <x v="0"/>
  </r>
  <r>
    <n v="291"/>
    <s v="Greenfield"/>
    <s v="Земельный участок с/п Марденгское          севернее д.Лопатниково 6 Га"/>
    <x v="7"/>
    <x v="0"/>
    <s v="Королева Т.И."/>
    <s v="Великоустюгский район, Марденгское с/п,          севернее д. Лопатниково"/>
    <m/>
    <m/>
    <n v="60000"/>
    <m/>
    <m/>
    <m/>
    <m/>
    <m/>
    <s v="Торговля и услуги"/>
    <s v="Торговля и услуги"/>
    <s v="Строительство гостиниц,гостевых домов и т.д. в направлении туристического бизнеса"/>
    <s v="Государственная собственность до разграничения"/>
    <s v="Государственная собственность до разграничения"/>
    <s v="В аренду по итогам торгов/продажа на аукционе в собственность"/>
    <m/>
    <m/>
    <s v="Да (1,5 км.)"/>
    <m/>
    <m/>
    <s v="Нет"/>
    <s v="Да (8,0 км)"/>
    <s v="Нет"/>
    <s v="Да"/>
    <s v="Да"/>
    <s v="Да"/>
    <s v="Да"/>
    <s v="https://investregion35.ru/ru/project-sites/zemelnyy-uchastok-s-p-mardengskoe-severnee-d-lopatnikovo-6-ga/"/>
    <n v="0"/>
    <n v="0"/>
    <n v="1"/>
    <n v="0"/>
    <n v="0"/>
    <n v="0"/>
    <n v="1"/>
    <n v="0"/>
    <n v="1"/>
    <n v="1"/>
    <n v="1"/>
    <n v="1"/>
    <x v="0"/>
  </r>
  <r>
    <n v="292"/>
    <s v="Greenfield"/>
    <s v="Земельный участок с/п Марденгское          севернее д.Лопатниково 5,1 Га"/>
    <x v="7"/>
    <x v="0"/>
    <s v="Королева Т.И."/>
    <s v="Великоустюгский район, Марденгское с/п,          севернее д. Лопатниково"/>
    <m/>
    <m/>
    <n v="51000"/>
    <m/>
    <m/>
    <m/>
    <m/>
    <m/>
    <s v="Торговля и услуги"/>
    <s v="Торговля и услуги"/>
    <s v="Строительство гостиниц,гостевых домов и т.д. в направлении туристического бизнеса"/>
    <s v="Государственная собственность до разграничения"/>
    <s v="Государственная собственность до разграничения"/>
    <s v="В аренду по итогам торгов/продажа на аукционе в собственность"/>
    <m/>
    <m/>
    <s v="Да (1,5 км.)"/>
    <m/>
    <m/>
    <s v="Нет"/>
    <s v="Да (8,0 км)"/>
    <s v="Нет"/>
    <s v="Да"/>
    <s v="Да"/>
    <s v="Да"/>
    <s v="Да"/>
    <s v="https://investregion35.ru/ru/project-sites/zemelnyy-uchastok-s-p-mardengskoe-severnee-d-lopatnikovo-5-1-ga/"/>
    <n v="0"/>
    <n v="0"/>
    <n v="1"/>
    <n v="0"/>
    <n v="0"/>
    <n v="0"/>
    <n v="1"/>
    <n v="0"/>
    <n v="1"/>
    <n v="1"/>
    <n v="1"/>
    <n v="1"/>
    <x v="0"/>
  </r>
  <r>
    <n v="293"/>
    <s v="Greenfield"/>
    <s v="Земельный участок с/п Марденгское          севернее д.Лопатниково 13,2 Га"/>
    <x v="7"/>
    <x v="0"/>
    <s v="Королева Т.И."/>
    <s v="Великоустюгский район, Марденгское с/п,          севернее д. Лопатниково"/>
    <m/>
    <m/>
    <n v="132000"/>
    <m/>
    <m/>
    <m/>
    <m/>
    <m/>
    <s v="Торговля и услуги"/>
    <s v="Торговля и услуги"/>
    <s v="Строительство гостиниц,гостевых домов и т.д. в направлении туристического бизнеса"/>
    <s v="Государственная собственность до разграничения"/>
    <s v="Государственная собственность до разграничения"/>
    <s v="В аренду по итогам торгов/продажа на аукционе в собственность"/>
    <m/>
    <m/>
    <s v="Да (2,0 км.)"/>
    <m/>
    <m/>
    <s v="Нет"/>
    <s v="Да (8,0 км)"/>
    <s v="Нет"/>
    <s v="Да"/>
    <s v="Да"/>
    <s v="Да"/>
    <s v="Да"/>
    <s v="https://investregion35.ru/ru/project-sites/zemelnyy-uchastok-s-p-mardengskoe-severnee-d-lopatnikovo-13-2-ga/"/>
    <n v="0"/>
    <n v="0"/>
    <n v="1"/>
    <n v="0"/>
    <n v="0"/>
    <n v="0"/>
    <n v="1"/>
    <n v="0"/>
    <n v="1"/>
    <n v="1"/>
    <n v="1"/>
    <n v="1"/>
    <x v="0"/>
  </r>
  <r>
    <n v="294"/>
    <s v="Greenfield"/>
    <s v="Земельный участок с/п Марденгское          севернее д.Торопово 1,2 Га"/>
    <x v="7"/>
    <x v="0"/>
    <s v="Королева Т.И."/>
    <s v="Великоустюгский район,Марденгкское с/п севернее д.Торопово на берегу р.Сухона"/>
    <m/>
    <m/>
    <n v="12000"/>
    <m/>
    <m/>
    <m/>
    <m/>
    <m/>
    <s v="Торговля и услуги"/>
    <s v="Торговля и услуги"/>
    <s v="Строительство гостиниц,гостевых домов и т.д. в направлении туристического бизнеса"/>
    <s v="Государственная собственность до разграничения"/>
    <s v="Государственная собственность до разграничения"/>
    <s v="В аренду по итогам торгов/продажа на аукционе в собственность"/>
    <m/>
    <m/>
    <s v="Да (100 м.)"/>
    <m/>
    <m/>
    <s v="Нет"/>
    <s v="Да (9,0 км)"/>
    <s v="Нет"/>
    <s v="Да"/>
    <s v="Да"/>
    <s v="Да"/>
    <s v="Да"/>
    <s v="https://investregion35.ru/ru/project-sites/zemelnyy-uchastok-s-p-mardengskoe-severnee-d-toropovo-1-2-ga/"/>
    <n v="0"/>
    <n v="0"/>
    <n v="1"/>
    <n v="0"/>
    <n v="0"/>
    <n v="0"/>
    <n v="1"/>
    <n v="0"/>
    <n v="1"/>
    <n v="1"/>
    <n v="1"/>
    <n v="1"/>
    <x v="0"/>
  </r>
  <r>
    <n v="295"/>
    <s v="Greenfield"/>
    <s v="Земельный участок 0,1 ГА"/>
    <x v="25"/>
    <x v="1"/>
    <s v="Никитин И.Н."/>
    <s v="д. Коршуиниха (СП Подболотное)_x000a_"/>
    <m/>
    <m/>
    <n v="1000"/>
    <m/>
    <m/>
    <m/>
    <m/>
    <m/>
    <s v="Отрасль"/>
    <s v="Промышленность"/>
    <s v="Завод по переработке грибов, ягод, овощей"/>
    <s v="Государственная собственность до разграничения"/>
    <s v="Государственная собственность до разграничения"/>
    <s v="Аренда/продажа в собственность"/>
    <s v="Нет"/>
    <s v="Нет"/>
    <s v="Да (40 м._x000a_10 кВт/час)"/>
    <s v="Нет"/>
    <s v="Нет"/>
    <s v="Нет"/>
    <s v="Нет"/>
    <s v="Нет"/>
    <s v="Нет"/>
    <s v="Нет"/>
    <s v="Нет"/>
    <s v="Нет"/>
    <s v="https://investregion35.ru/ru/project-sites/land-plot-of-0-1-ha/"/>
    <n v="0"/>
    <n v="0"/>
    <n v="1"/>
    <n v="0"/>
    <n v="0"/>
    <n v="0"/>
    <n v="0"/>
    <n v="0"/>
    <n v="0"/>
    <n v="0"/>
    <n v="0"/>
    <n v="0"/>
    <x v="0"/>
  </r>
  <r>
    <n v="296"/>
    <s v="Greenfield"/>
    <s v="Земельный участок  11,7 ГА д. Тарабукино"/>
    <x v="25"/>
    <x v="1"/>
    <s v="Никитин И.Н."/>
    <s v="СП Демьяновское"/>
    <m/>
    <m/>
    <n v="117300"/>
    <m/>
    <m/>
    <m/>
    <m/>
    <m/>
    <s v="Агропромышленный комплекс"/>
    <s v="Сельскохозяйственное использование"/>
    <s v="Сельскохозяйственное производство"/>
    <s v="Государственная собственность до разграничения"/>
    <s v="Государственная собственность до разграничения"/>
    <s v="Аренда / продажа в собственность"/>
    <s v="Нет"/>
    <s v="Нет"/>
    <s v="Да (50 м._x000a_10 кВт/час)"/>
    <s v="Нет"/>
    <s v="Нет"/>
    <s v="Нет"/>
    <s v="Нет"/>
    <s v="Нет"/>
    <s v="Нет"/>
    <s v="Нет"/>
    <s v="Нет"/>
    <s v="Нет"/>
    <s v="https://investregion35.ru/ru/project-sites/a-plot-of-land-of-11-7-ha-d-tarabukina/"/>
    <n v="0"/>
    <n v="0"/>
    <n v="1"/>
    <n v="0"/>
    <n v="0"/>
    <n v="0"/>
    <n v="0"/>
    <n v="0"/>
    <n v="0"/>
    <n v="0"/>
    <n v="0"/>
    <n v="0"/>
    <x v="0"/>
  </r>
  <r>
    <n v="297"/>
    <s v="Greenfield"/>
    <s v="Зеемельный участок с. Рослятино 0,4 Га"/>
    <x v="25"/>
    <x v="1"/>
    <s v="Никитин И.Н."/>
    <s v="СП Рослятинское"/>
    <m/>
    <s v="35:15:0603006:178"/>
    <n v="3507"/>
    <m/>
    <m/>
    <m/>
    <m/>
    <m/>
    <s v="Туризм"/>
    <s v="Отдых (рекреация)"/>
    <s v="Для объекта санитарно-курортного типа"/>
    <s v="Государственная собственность до разграничения"/>
    <s v="Государственная собственность до разграничения"/>
    <s v="Аренда / продажа в собственность"/>
    <s v="Нет"/>
    <s v="Нет"/>
    <s v="Да (100 м.)"/>
    <s v="Нет"/>
    <s v="Нет"/>
    <s v="Нет"/>
    <s v="Нет"/>
    <s v="Нет"/>
    <s v="Нет"/>
    <s v="Нет"/>
    <s v="Нет"/>
    <s v="Нет"/>
    <s v="https://investregion35.ru/ru/project-sites/land-s-relatino-0-4-hectares/"/>
    <n v="0"/>
    <n v="0"/>
    <n v="1"/>
    <n v="0"/>
    <n v="0"/>
    <n v="0"/>
    <n v="0"/>
    <n v="0"/>
    <n v="0"/>
    <n v="0"/>
    <n v="0"/>
    <n v="0"/>
    <x v="0"/>
  </r>
  <r>
    <n v="298"/>
    <s v="Greenfield"/>
    <s v="Земельный участок 1,5 ГА с. Рослятино"/>
    <x v="25"/>
    <x v="1"/>
    <s v="Никитин И.Н."/>
    <s v="с. Рослятино (СП Рослятинское)_x000a_242-й км автодороги Чекшино-Тотьма-Никольск"/>
    <m/>
    <m/>
    <n v="14500"/>
    <m/>
    <m/>
    <m/>
    <m/>
    <m/>
    <s v="Транспорт и логистика"/>
    <s v="Объекты дорожного сервиса"/>
    <s v="АЗС, станция тех. обслуживания автомобилей, автомойка"/>
    <s v="Государственная собственность до разграничения"/>
    <s v="Государственная собственность до разграничения"/>
    <s v="Аренда / продажа в собственность"/>
    <s v="Нет"/>
    <s v="Нет"/>
    <s v="Да (50 м._x000a_10 кВт/час)"/>
    <s v="Нет"/>
    <s v="Нет"/>
    <s v="Нет"/>
    <s v="Нет"/>
    <s v="Нет"/>
    <s v="Нет"/>
    <s v="Нет"/>
    <s v="Нет"/>
    <s v="Нет"/>
    <s v="https://investregion35.ru/ru/project-sites/land-of-1-5-hectares-s-relatino/"/>
    <n v="0"/>
    <n v="0"/>
    <n v="1"/>
    <n v="0"/>
    <n v="0"/>
    <n v="0"/>
    <n v="0"/>
    <n v="0"/>
    <n v="0"/>
    <n v="0"/>
    <n v="0"/>
    <n v="0"/>
    <x v="0"/>
  </r>
  <r>
    <n v="299"/>
    <s v="Greenfield"/>
    <s v="Земельный участок 13,2 га СП Куностьское"/>
    <x v="20"/>
    <x v="1"/>
    <s v="Мормина А.А."/>
    <s v="Сельское поселение Куностьское"/>
    <m/>
    <s v="35:03:0401001:182"/>
    <n v="132000"/>
    <m/>
    <m/>
    <m/>
    <m/>
    <m/>
    <s v="Агропромышленный комплекс"/>
    <s v="Сельскохозяйственное использование"/>
    <s v="Сельскохозяйственное использование"/>
    <s v="Государственная собственность до разграничения"/>
    <s v="Государственная собственность до разграничения"/>
    <m/>
    <s v="Нет"/>
    <s v="Нет"/>
    <s v="Да"/>
    <s v="Нет"/>
    <s v="Нет"/>
    <s v="Нет"/>
    <s v="Нет"/>
    <s v="Нет"/>
    <s v="Нет"/>
    <s v="Нет"/>
    <s v="Нет"/>
    <s v="Да"/>
    <s v="https://investregion35.ru/ru/project-sites/the-land-area-of-13-2-hectares-sp-kunstschau/"/>
    <n v="0"/>
    <n v="0"/>
    <n v="1"/>
    <n v="0"/>
    <n v="0"/>
    <n v="0"/>
    <n v="0"/>
    <n v="0"/>
    <n v="0"/>
    <n v="0"/>
    <n v="0"/>
    <n v="1"/>
    <x v="2"/>
  </r>
  <r>
    <n v="300"/>
    <s v="Greenfield"/>
    <s v="Имущественный комплекс для размещения гостевого дома д. Пинтшино"/>
    <x v="26"/>
    <x v="1"/>
    <s v="Мормина А.А."/>
    <s v="д. Пиньшино, д. 15 (СП Андреевское)"/>
    <m/>
    <s v="35:04:0203026:147"/>
    <n v="551"/>
    <m/>
    <m/>
    <m/>
    <m/>
    <m/>
    <s v="Туризм"/>
    <s v="Отдых (рекреация)"/>
    <s v=" Для размещения гостевого дома"/>
    <s v="Муниципальная собственность"/>
    <s v="Вытегорский район"/>
    <s v="Продажа на аукционе в собственность"/>
    <s v="Нет"/>
    <s v="Нет"/>
    <s v="Да (100 м.)"/>
    <s v="Нет"/>
    <s v="Нет"/>
    <s v="Нет"/>
    <s v="Нет"/>
    <s v="Нет"/>
    <s v="Нет"/>
    <s v="Нет"/>
    <s v="Нет"/>
    <s v="Да"/>
    <s v="https://investregion35.ru/ru/project-sites/the-property-complex-for-accommodation-d-penchina/"/>
    <n v="0"/>
    <n v="0"/>
    <n v="1"/>
    <n v="0"/>
    <n v="0"/>
    <n v="0"/>
    <n v="0"/>
    <n v="0"/>
    <n v="0"/>
    <n v="0"/>
    <n v="0"/>
    <n v="1"/>
    <x v="0"/>
  </r>
  <r>
    <n v="301"/>
    <s v="Greenfield"/>
    <s v="Земельный участок с/т &quot;Ясная поляна&quot; 0.1 Га "/>
    <x v="26"/>
    <x v="1"/>
    <s v="Мормина А.А."/>
    <s v="с/т &quot;Ясная поляна&quot; ур. Муньга, поле 1 (СП Липиноборское)"/>
    <m/>
    <s v="35:04:0104023:37"/>
    <n v="1000"/>
    <m/>
    <m/>
    <m/>
    <m/>
    <m/>
    <s v="Агропромышленный комплекс"/>
    <s v="Сельскохозяйственное использование"/>
    <s v="Коллективное садоводство"/>
    <s v="Муниципальная собственность"/>
    <s v="Вытегорский район"/>
    <s v="Продажа на аукционе в собственность"/>
    <s v="Нет"/>
    <s v="Нет"/>
    <s v="Да (100 м.)"/>
    <s v="Нет"/>
    <s v="Нет"/>
    <s v="Нет"/>
    <s v="Нет"/>
    <s v="Нет"/>
    <s v="Нет"/>
    <s v="Нет"/>
    <s v="Нет"/>
    <s v="Да"/>
    <s v="https://investregion35.ru/ru/project-sites/plot-s-t-yasnaya-polyana-0-1-ha/"/>
    <n v="0"/>
    <n v="0"/>
    <n v="1"/>
    <n v="0"/>
    <n v="0"/>
    <n v="0"/>
    <n v="0"/>
    <n v="0"/>
    <n v="0"/>
    <n v="0"/>
    <n v="0"/>
    <n v="1"/>
    <x v="0"/>
  </r>
  <r>
    <n v="302"/>
    <s v="Greenfield"/>
    <s v="Имущественный комплекс для размещения гостевого дома "/>
    <x v="26"/>
    <x v="1"/>
    <s v="Мормина А.А."/>
    <s v="п. Бонга, ул. Набережная, д. 14-в (СП Киснемское)"/>
    <m/>
    <m/>
    <n v="171.5"/>
    <m/>
    <m/>
    <m/>
    <m/>
    <m/>
    <s v="Туризм"/>
    <s v="Отдых (рекреация)"/>
    <s v="Размещение гостевого дома"/>
    <s v="Муниципальная собственность"/>
    <s v="Вытегорский район"/>
    <s v="Продажа на аукционе в собственность"/>
    <s v="Нет"/>
    <s v="Нет"/>
    <s v="Да (100 м.)"/>
    <s v="Нет"/>
    <s v="Нет"/>
    <s v="Нет"/>
    <s v="Нет"/>
    <s v="Нет"/>
    <s v="Нет"/>
    <s v="Нет"/>
    <s v="Нет"/>
    <s v="Да"/>
    <s v="https://investregion35.ru/ru/project-sites/the-property-complex-for-accommodation-guest-house/"/>
    <n v="0"/>
    <n v="0"/>
    <n v="1"/>
    <n v="0"/>
    <n v="0"/>
    <n v="0"/>
    <n v="0"/>
    <n v="0"/>
    <n v="0"/>
    <n v="0"/>
    <n v="0"/>
    <n v="1"/>
    <x v="0"/>
  </r>
  <r>
    <n v="303"/>
    <s v="Greenfield"/>
    <s v="Земельный участок д. Верхнее Понизовье   15,1 ГА"/>
    <x v="14"/>
    <x v="1"/>
    <s v="Мормина А.А."/>
    <s v="Оштинское поселение, д. Верхнее Понизовье"/>
    <m/>
    <s v="35:01:0301009:225"/>
    <n v="151128"/>
    <m/>
    <m/>
    <m/>
    <m/>
    <m/>
    <s v="Агропромышленный комплекс"/>
    <s v="Сельскохозяйственное использование"/>
    <s v="Для создания сельскохозяйственного объекта"/>
    <s v="Муниципальная собственность"/>
    <s v="Харовский район"/>
    <s v="В аренду по итогам торгов, в безвозмездное пользование без аукциона (для крестьянско-фермерских хозяйств)"/>
    <s v="Нет"/>
    <s v="Нет"/>
    <s v="Да (200 м._x000a_1 кВт/час)"/>
    <s v="Нет"/>
    <s v="Нет"/>
    <s v="Нет"/>
    <s v="Нет"/>
    <s v="Нет"/>
    <s v="Нет"/>
    <s v="Нет"/>
    <s v="Нет"/>
    <s v="Да"/>
    <s v="https://investregion35.ru/ru/project-sites/land-d-the-upper-ponizov-e-of-15-1-hectares/"/>
    <n v="0"/>
    <n v="0"/>
    <n v="1"/>
    <n v="0"/>
    <n v="0"/>
    <n v="0"/>
    <n v="0"/>
    <n v="0"/>
    <n v="0"/>
    <n v="0"/>
    <n v="0"/>
    <n v="1"/>
    <x v="2"/>
  </r>
  <r>
    <n v="304"/>
    <s v="Greenfield"/>
    <s v="ЗДАНИЕ ФЕРМЫ Д. ЖЕЛВАЧЕВО"/>
    <x v="14"/>
    <x v="1"/>
    <s v="Мормина А.А."/>
    <s v="Вытегорский р-н д. Желвачево"/>
    <m/>
    <m/>
    <n v="1805"/>
    <m/>
    <m/>
    <m/>
    <m/>
    <m/>
    <s v="Агропромышленный комплекс"/>
    <s v="Сельскохозяйственное использование"/>
    <s v="Сельскохозяйственное использование"/>
    <s v="Муниципальная собственность"/>
    <s v="Харовский район"/>
    <m/>
    <s v="Нет"/>
    <s v="Нет"/>
    <s v="Да"/>
    <s v="Нет"/>
    <s v="Нет"/>
    <s v="Нет"/>
    <s v="Нет"/>
    <s v="Нет"/>
    <s v="Нет"/>
    <s v="Нет"/>
    <s v="Нет"/>
    <s v="Да"/>
    <s v="https://investregion35.ru/ru/project-sites/farm-building-d-selvachevo/"/>
    <n v="0"/>
    <n v="0"/>
    <n v="1"/>
    <n v="0"/>
    <n v="0"/>
    <n v="0"/>
    <n v="0"/>
    <n v="0"/>
    <n v="0"/>
    <n v="0"/>
    <n v="0"/>
    <n v="1"/>
    <x v="0"/>
  </r>
  <r>
    <n v="305"/>
    <s v="Greenfield"/>
    <s v="Земельный участок г.Вытегра 2,25 Га"/>
    <x v="14"/>
    <x v="1"/>
    <s v="Мормина А.А."/>
    <s v="Вологодская область, г.Вытегра,_x000a_ул.Кирпичная"/>
    <m/>
    <m/>
    <n v="22500"/>
    <m/>
    <m/>
    <m/>
    <m/>
    <m/>
    <s v="Промышленность и переработка"/>
    <s v="Промышленность"/>
    <s v="земельный участок для_x000a_создания промышленного объекта"/>
    <s v="Муниципальная собственность"/>
    <s v="Харовский район"/>
    <s v="В аренду через аукцион"/>
    <s v="Нет"/>
    <s v="Нет"/>
    <s v="Да (300 м                                  10-0,4кВ)"/>
    <s v="Нет"/>
    <s v="Нет"/>
    <s v="Нет (2 км от_x000a_федеральной трассы Вологда Медвежьегорск)"/>
    <s v="Нет"/>
    <s v="Нет"/>
    <s v="Нет"/>
    <s v="Нет"/>
    <s v="Нет"/>
    <s v="Да"/>
    <s v="https://investregion35.ru/ru/project-sites/land-vytegra-2-25-ha/"/>
    <n v="0"/>
    <n v="0"/>
    <n v="1"/>
    <n v="0"/>
    <n v="0"/>
    <n v="0"/>
    <n v="0"/>
    <n v="0"/>
    <n v="0"/>
    <n v="0"/>
    <n v="0"/>
    <n v="1"/>
    <x v="1"/>
  </r>
  <r>
    <n v="306"/>
    <s v="Greenfield"/>
    <s v="Земельный участок г.Вытегра 10,5 Га"/>
    <x v="14"/>
    <x v="1"/>
    <s v="Мормина А.А."/>
    <s v="Вологодская область, г.Вытегра,_x000a_ул.Заводская дорога – ул.Кольцова"/>
    <m/>
    <m/>
    <n v="105000"/>
    <m/>
    <m/>
    <m/>
    <m/>
    <m/>
    <s v="Промышленность и переработка"/>
    <s v="Промышленность"/>
    <s v="земельный участок для_x000a_создания промышленного производства"/>
    <m/>
    <m/>
    <s v="В аренду по итогам торгов"/>
    <s v="Нет"/>
    <s v="Нет"/>
    <s v="Да (100 м                                                  10-0,4кВ)"/>
    <s v="Нет"/>
    <s v="Нет"/>
    <s v="Нет"/>
    <s v="Нет"/>
    <s v="Нет"/>
    <s v="Нет"/>
    <s v="Нет"/>
    <s v="Нет"/>
    <s v="Да"/>
    <s v="https://investregion35.ru/ru/project-sites/land-vytegra-10-5-hectares/"/>
    <n v="0"/>
    <n v="0"/>
    <n v="1"/>
    <n v="0"/>
    <n v="0"/>
    <n v="0"/>
    <n v="0"/>
    <n v="0"/>
    <n v="0"/>
    <n v="0"/>
    <n v="0"/>
    <n v="1"/>
    <x v="1"/>
  </r>
  <r>
    <n v="307"/>
    <s v="Greenfield"/>
    <s v="Земельный участок г.Вытегра 30 Га"/>
    <x v="14"/>
    <x v="1"/>
    <s v="Мормина А.А."/>
    <s v="Вологодская область, г.Вытегра,_x000a_ул.Заводская дорога – ул.Кольцова"/>
    <m/>
    <m/>
    <n v="300000"/>
    <m/>
    <m/>
    <m/>
    <m/>
    <m/>
    <s v="Промышленность и переработка"/>
    <s v="Промышленность"/>
    <s v="земельный участок для_x000a_создания промышленного производства"/>
    <s v="Муниципальная собственность"/>
    <s v="Харовский район"/>
    <s v="В аренду через аукцион"/>
    <s v="Нет"/>
    <s v="Нет"/>
    <s v="Да (100 м                                                  10-0,4кВ)"/>
    <s v="Нет"/>
    <s v="Нет"/>
    <s v="Нет"/>
    <s v="Нет"/>
    <s v="Нет"/>
    <s v="Нет"/>
    <s v="Нет"/>
    <s v="Нет"/>
    <s v="Да"/>
    <s v="https://investregion35.ru/ru/project-sites/land-vytegra-30-hectares/"/>
    <n v="0"/>
    <n v="0"/>
    <n v="1"/>
    <n v="0"/>
    <n v="0"/>
    <n v="0"/>
    <n v="0"/>
    <n v="0"/>
    <n v="0"/>
    <n v="0"/>
    <n v="0"/>
    <n v="1"/>
    <x v="1"/>
  </r>
  <r>
    <n v="308"/>
    <s v="Greenfield"/>
    <s v="Земельный участок Вытегорский р-н д.Новинки 45,1Га"/>
    <x v="14"/>
    <x v="1"/>
    <s v="Мормина А.А."/>
    <s v="Вологодская область, Вытегорский район,_x000a_д.Новинки"/>
    <m/>
    <s v=" 35:01:0304050:32"/>
    <n v="451000"/>
    <m/>
    <m/>
    <m/>
    <m/>
    <m/>
    <s v="Промышленность"/>
    <s v="Промышленность"/>
    <s v="земельный участок для создания_x000a_промышленного производства"/>
    <s v="Муниципальная собственность"/>
    <s v="Чагодощенский район"/>
    <s v="В аренду через аукцион"/>
    <s v="Нет"/>
    <s v="Нет"/>
    <s v="Да (10/0,4кВ)"/>
    <s v="Нет"/>
    <s v="Нет"/>
    <s v="Нет (5 км от_x000a_федеральной трассы Вологда Медвежьегорск)"/>
    <s v="Нет"/>
    <s v="Нет"/>
    <s v="Нет"/>
    <s v="Нет"/>
    <s v="Нет"/>
    <s v="Да"/>
    <s v="https://investregion35.ru/ru/project-sites/land-vytegorskiy-r-n-novinki-45-1-ha/"/>
    <n v="0"/>
    <n v="0"/>
    <n v="1"/>
    <n v="0"/>
    <n v="0"/>
    <n v="0"/>
    <n v="0"/>
    <n v="0"/>
    <n v="0"/>
    <n v="0"/>
    <n v="0"/>
    <n v="1"/>
    <x v="1"/>
  </r>
  <r>
    <n v="309"/>
    <s v="Greenfield"/>
    <s v="Земельный участок Девятинское с/п д.Ялосарь 1 Га"/>
    <x v="14"/>
    <x v="1"/>
    <s v="Мормина А.А."/>
    <s v="Вологодская область, Вытегорский_x000a_район, Девятинское сельское_x000a_поселение, д.Ялосарь"/>
    <m/>
    <m/>
    <n v="10000"/>
    <m/>
    <m/>
    <m/>
    <m/>
    <m/>
    <s v="Промышленность"/>
    <s v="Промышленность"/>
    <s v="земельный участок_x000a_для строительства промышленного объекта"/>
    <s v="Муниципальная собственность"/>
    <s v="Чагодощенский район"/>
    <s v="В аренду через аукцион"/>
    <s v="Нет"/>
    <s v="Нет"/>
    <s v="Да (10/0,4кВ)"/>
    <s v="Нет"/>
    <s v="Нет"/>
    <s v="Нет (300 м от федеральной автодороги_x000a_Вологда - Медвежьегорск)"/>
    <s v="Нет"/>
    <s v="Нет"/>
    <s v="Нет"/>
    <s v="Нет"/>
    <s v="Нет"/>
    <s v="Да"/>
    <s v="https://investregion35.ru/ru/project-sites/land-devyatinsky-s-p-d-alomari-1-ha/"/>
    <n v="0"/>
    <n v="0"/>
    <n v="1"/>
    <n v="0"/>
    <n v="0"/>
    <n v="0"/>
    <n v="0"/>
    <n v="0"/>
    <n v="0"/>
    <n v="0"/>
    <n v="0"/>
    <n v="1"/>
    <x v="0"/>
  </r>
  <r>
    <n v="310"/>
    <s v="Greenfield"/>
    <s v="Земельный участок с/п Анхимовское "/>
    <x v="14"/>
    <x v="1"/>
    <s v="Мормина А.А."/>
    <s v="Вологодская область, Вытегорский_x000a_район, Анхимовское с/п, Вытегорское водохранилище,_x000a_в устье р. Тагажма "/>
    <m/>
    <m/>
    <s v="нет информации"/>
    <m/>
    <m/>
    <m/>
    <m/>
    <m/>
    <s v="Сельскохозяйственное использование"/>
    <s v="Сельскохозяйственное использование"/>
    <s v="рыбоводный участок для_x000a_осуществления индустриальной аквакультуры (рыбоводства)"/>
    <m/>
    <m/>
    <m/>
    <s v="Нет"/>
    <s v="Нет"/>
    <s v="Да (200 м.)"/>
    <s v="Нет"/>
    <s v="Нет"/>
    <s v="Нет (10 км от_x000a_федеральной трассы Вологда –_x000a_Медвежьегорск)"/>
    <s v="Нет"/>
    <s v="Нет"/>
    <s v="Нет"/>
    <s v="Нет"/>
    <s v="Нет"/>
    <s v="Да"/>
    <s v="https://investregion35.ru/ru/project-sites/the-land-plot-with-p-achimovskoe-/"/>
    <n v="0"/>
    <n v="0"/>
    <n v="1"/>
    <n v="0"/>
    <n v="0"/>
    <n v="0"/>
    <n v="0"/>
    <n v="0"/>
    <n v="0"/>
    <n v="0"/>
    <n v="0"/>
    <n v="1"/>
    <x v="0"/>
  </r>
  <r>
    <n v="311"/>
    <s v="Greenfield"/>
    <s v="Земельный участок Андомское с/п 2 ГА"/>
    <x v="14"/>
    <x v="1"/>
    <s v="Мормина А.А."/>
    <s v="Вологодская область, Вытегорский район,_x000a_Андомское с/п , вблизи_x000a_д.Березина "/>
    <m/>
    <m/>
    <n v="20000"/>
    <m/>
    <m/>
    <m/>
    <m/>
    <m/>
    <s v="Отдых (рекреация)"/>
    <s v="Отдых (рекреация)"/>
    <s v="земельный участок для_x000a_строительства Центра спортивного зимнего туризма"/>
    <s v="Муниципальная собственность"/>
    <s v="Череповецкий район"/>
    <s v="В аренду через аукцион"/>
    <s v="Нет"/>
    <s v="Нет"/>
    <s v="Да (0,4 кВ)"/>
    <s v="Нет"/>
    <s v="Нет"/>
    <s v="Нет (1 км от федеральной_x000a_автодороги Вологда - Медвежьегорск) "/>
    <s v="Нет"/>
    <s v="Нет"/>
    <s v="Нет"/>
    <s v="Нет"/>
    <s v="Нет"/>
    <s v="Да"/>
    <s v="https://investregion35.ru/ru/project-sites/the-plots-andoma-s-p-2-ha/"/>
    <n v="0"/>
    <n v="0"/>
    <n v="1"/>
    <n v="0"/>
    <n v="0"/>
    <n v="0"/>
    <n v="0"/>
    <n v="0"/>
    <n v="0"/>
    <n v="0"/>
    <n v="0"/>
    <n v="1"/>
    <x v="0"/>
  </r>
  <r>
    <n v="312"/>
    <s v="Greenfield"/>
    <s v="Земельный участок с/п Оштинское д.Палдога 2 Га"/>
    <x v="14"/>
    <x v="1"/>
    <s v="Мормина А.А."/>
    <s v="Вологодская область, Вытегорский район,_x000a_Оштинское с/п, д. Палтога"/>
    <m/>
    <m/>
    <n v="20000"/>
    <m/>
    <m/>
    <m/>
    <m/>
    <m/>
    <s v="Отдых (рекреация)"/>
    <s v="Отдых (рекреация)"/>
    <s v="земельный участок для строительства_x000a_гостевой деревни по образцу усадеб русских крестьян"/>
    <s v="Муниципальная собственность"/>
    <s v="Череповецкий район"/>
    <s v="Аренда через аукцион"/>
    <s v="Нет"/>
    <s v="Нет"/>
    <s v="Да (100 м                                               0,4 кВ)"/>
    <s v="Нет"/>
    <s v="Нет"/>
    <s v="Нет"/>
    <s v="Нет"/>
    <s v="Нет"/>
    <s v="Нет"/>
    <s v="Нет"/>
    <s v="Нет"/>
    <s v="Да"/>
    <s v="https://investregion35.ru/ru/project-sites/the-land-plot-with-p-ostrinskoe-d-aldoga-2-ha/"/>
    <n v="0"/>
    <n v="0"/>
    <n v="1"/>
    <n v="0"/>
    <n v="0"/>
    <n v="0"/>
    <n v="0"/>
    <n v="0"/>
    <n v="0"/>
    <n v="0"/>
    <n v="0"/>
    <n v="1"/>
    <x v="0"/>
  </r>
  <r>
    <n v="313"/>
    <s v="Greenfield"/>
    <s v="Земельный участок Андомское с/п, д.Великий Двор 1,0 Га"/>
    <x v="14"/>
    <x v="1"/>
    <s v="Мормина А.А."/>
    <s v="Вологодская область, Вытегорский район,_x000a_Андомское с/п, д.Великий_x000a_Двор, 355-й км федеральной автодороги_x000a_Вологда - Медвежьегорск "/>
    <m/>
    <s v="35:01:0101028:49 "/>
    <n v="10000"/>
    <m/>
    <m/>
    <m/>
    <m/>
    <m/>
    <s v="Заправка транспортных средств"/>
    <s v="Объекты дорожного сервиса"/>
    <s v="земельный участок для_x000a_строительства автозаправочной станции"/>
    <s v="Частная собственность "/>
    <m/>
    <s v="В аренду или в собственность"/>
    <m/>
    <m/>
    <s v="Да (10/0,4кВ)"/>
    <m/>
    <m/>
    <s v="Нет (Участок граничит с федеральной_x000a_автодорогой Вологда - Медвежьегорск)"/>
    <s v="Нет"/>
    <s v="Нет"/>
    <s v="Нет"/>
    <s v="Нет"/>
    <s v="Нет"/>
    <s v="Да"/>
    <s v="https://investregion35.ru/ru/project-sites/land-andoma-s-p-d-great-backyard-1-0-hectares/"/>
    <n v="0"/>
    <n v="0"/>
    <n v="1"/>
    <n v="0"/>
    <n v="0"/>
    <n v="0"/>
    <n v="0"/>
    <n v="0"/>
    <n v="0"/>
    <n v="0"/>
    <n v="0"/>
    <n v="1"/>
    <x v="0"/>
  </r>
  <r>
    <n v="314"/>
    <s v="Greenfield"/>
    <s v="Земельный участок Вытегорский р-н Андомское с/п 1,78 Га"/>
    <x v="14"/>
    <x v="1"/>
    <s v="Мормина А.А."/>
    <s v="Вологодская область, Вытегорский_x000a_район, Андомское с/п"/>
    <m/>
    <s v="35:01:0103047:69"/>
    <n v="17800"/>
    <m/>
    <m/>
    <m/>
    <m/>
    <m/>
    <s v="Сельскохозяйственное использование"/>
    <s v="Сельскохозяйственное использование"/>
    <s v="Сельскохозяйственное использование"/>
    <m/>
    <m/>
    <s v="Аренда/Продажа"/>
    <m/>
    <m/>
    <s v="Да ( 0,5 км_x000a_10,0 кВ)"/>
    <m/>
    <m/>
    <s v="Нет (Участок граничит с федеральной_x000a_автодорогой Вологда - Медвежьегорск)"/>
    <s v="Нет"/>
    <s v="Нет"/>
    <s v="Нет"/>
    <s v="Нет"/>
    <s v="Нет"/>
    <s v="Да"/>
    <s v="https://investregion35.ru/ru/project-sites/land-andoma-s-p-of-1-78-hectares/"/>
    <n v="0"/>
    <n v="0"/>
    <n v="1"/>
    <n v="0"/>
    <n v="0"/>
    <n v="0"/>
    <n v="0"/>
    <n v="0"/>
    <n v="0"/>
    <n v="0"/>
    <n v="0"/>
    <n v="1"/>
    <x v="0"/>
  </r>
  <r>
    <n v="315"/>
    <s v="Greenfield"/>
    <s v="Земельный участок 5 Га д. Бутово"/>
    <x v="15"/>
    <x v="1"/>
    <s v="Мормина А.А."/>
    <s v="д. Бутово (СП Липовское)"/>
    <m/>
    <m/>
    <n v="50000"/>
    <m/>
    <m/>
    <m/>
    <m/>
    <m/>
    <s v="Туризм"/>
    <s v="Отдых (рекреация)"/>
    <s v="Для размещения объектов туристской инфраструктуры"/>
    <s v="Муниципальная собственность"/>
    <s v="Белозерский район"/>
    <s v="Аренда"/>
    <s v="Нет"/>
    <s v="Нет"/>
    <s v="Да"/>
    <s v="Нет"/>
    <s v="Нет"/>
    <s v="Нет"/>
    <s v="Нет"/>
    <s v="Нет"/>
    <s v="Нет"/>
    <s v="Нет"/>
    <s v="Нет"/>
    <s v="Да"/>
    <s v="https://investregion35.ru/ru/project-sites/land-plot-of-5-ha-on-butovo/"/>
    <n v="0"/>
    <n v="0"/>
    <n v="1"/>
    <n v="0"/>
    <n v="0"/>
    <n v="0"/>
    <n v="0"/>
    <n v="0"/>
    <n v="0"/>
    <n v="0"/>
    <n v="0"/>
    <n v="1"/>
    <x v="0"/>
  </r>
  <r>
    <n v="316"/>
    <s v="Greenfield"/>
    <s v="Здание  0,04 ГА с.Чарозеро"/>
    <x v="15"/>
    <x v="1"/>
    <s v="Мормина А.А."/>
    <s v="с. Чарозеро, ул. Центральная, д. 36 (СП Чарозерское)"/>
    <m/>
    <m/>
    <n v="440"/>
    <m/>
    <m/>
    <m/>
    <m/>
    <m/>
    <s v="Туризм"/>
    <s v="Отдых (рекреация)"/>
    <s v=" Для размещения базы отдыха"/>
    <s v="Муниципальная собственность"/>
    <s v="Кирилловский район"/>
    <s v="Продажа в собственность"/>
    <s v="Нет"/>
    <s v="Нет"/>
    <s v="Да"/>
    <s v="Нет"/>
    <s v="Нет"/>
    <s v="Нет"/>
    <s v="Нет"/>
    <s v="Нет"/>
    <s v="Нет"/>
    <s v="Нет"/>
    <s v="Нет"/>
    <s v="Да"/>
    <s v="https://investregion35.ru/ru/project-sites/building-0-04-ha-s-carosio/"/>
    <n v="0"/>
    <n v="0"/>
    <n v="1"/>
    <n v="0"/>
    <n v="0"/>
    <n v="0"/>
    <n v="0"/>
    <n v="0"/>
    <n v="0"/>
    <n v="0"/>
    <n v="0"/>
    <n v="1"/>
    <x v="0"/>
  </r>
  <r>
    <n v="317"/>
    <s v="Greenfield"/>
    <s v="Земельный участок 5 Га м. Басиха"/>
    <x v="15"/>
    <x v="1"/>
    <s v="Мормина А.А."/>
    <s v="м. Басиха (СП Ферапонтовское)"/>
    <m/>
    <m/>
    <n v="50000"/>
    <m/>
    <m/>
    <m/>
    <m/>
    <m/>
    <s v="Туризм"/>
    <s v="Отдых (рекреация)"/>
    <s v="Для размещения кемпингов"/>
    <s v="Муниципальная собственность"/>
    <s v="Кирилловский район"/>
    <s v="Аренда"/>
    <s v="Нет"/>
    <s v="Нет"/>
    <s v="Да"/>
    <s v="Нет"/>
    <s v="Нет"/>
    <s v="Нет"/>
    <s v="Нет"/>
    <s v="Нет"/>
    <s v="Нет"/>
    <s v="Нет"/>
    <s v="Нет"/>
    <s v="Да"/>
    <s v="https://investregion35.ru/ru/project-sites/land-5-hectares-of-m-basica/"/>
    <n v="0"/>
    <n v="0"/>
    <n v="1"/>
    <n v="0"/>
    <n v="0"/>
    <n v="0"/>
    <n v="0"/>
    <n v="0"/>
    <n v="0"/>
    <n v="0"/>
    <n v="0"/>
    <n v="1"/>
    <x v="0"/>
  </r>
  <r>
    <n v="318"/>
    <s v="Greenfield"/>
    <s v="Земельный участок 14 Га д. Сандырево"/>
    <x v="15"/>
    <x v="1"/>
    <s v="Мормина А.А."/>
    <s v="д. Сандырево (МО г. Кириллов)"/>
    <m/>
    <m/>
    <n v="140000"/>
    <m/>
    <m/>
    <m/>
    <m/>
    <m/>
    <s v="Туризм"/>
    <s v="Отдых (рекреация)"/>
    <s v="Для организации горнолыжного комплекса на Сандыревой горе"/>
    <s v="Муниципальная собственность"/>
    <s v="Кирилловский район"/>
    <s v="Аренда"/>
    <s v="Нет"/>
    <s v="Нет"/>
    <s v="Да"/>
    <s v="Нет"/>
    <s v="Нет"/>
    <s v="Нет"/>
    <s v="Нет"/>
    <s v="Нет"/>
    <s v="Нет"/>
    <s v="Нет"/>
    <s v="Нет"/>
    <s v="Да"/>
    <s v="https://investregion35.ru/ru/project-sites/land-14-ha-on-sandyrevo/"/>
    <n v="0"/>
    <n v="0"/>
    <n v="1"/>
    <n v="0"/>
    <n v="0"/>
    <n v="0"/>
    <n v="0"/>
    <n v="0"/>
    <n v="0"/>
    <n v="0"/>
    <n v="0"/>
    <n v="1"/>
    <x v="0"/>
  </r>
  <r>
    <n v="319"/>
    <s v="Greenfield"/>
    <s v="ЗЕМЕЛЬНЫЙ УЧАСТОК 20 ГА Г. КИРИЛЛОВ"/>
    <x v="15"/>
    <x v="1"/>
    <s v="Мормина А.А."/>
    <s v="г. Кириллов, ул. Промышленная"/>
    <m/>
    <m/>
    <n v="200"/>
    <m/>
    <m/>
    <m/>
    <m/>
    <m/>
    <s v="Промышленность и переработка"/>
    <s v="Промышленность"/>
    <s v="Промышленное производство и переработка"/>
    <s v="Муниципальная собственность"/>
    <s v="Кирилловский район"/>
    <s v="Аренда"/>
    <s v="Нет"/>
    <s v="Нет"/>
    <s v="Да"/>
    <s v="Нет"/>
    <s v="Нет"/>
    <s v="Нет"/>
    <s v="Нет"/>
    <s v="Нет"/>
    <s v="Нет"/>
    <s v="Нет"/>
    <s v="Нет"/>
    <s v="Да"/>
    <s v="https://investregion35.ru/ru/project-sites/land-plot-20-ha-kirillov/"/>
    <n v="0"/>
    <n v="0"/>
    <n v="1"/>
    <n v="0"/>
    <n v="0"/>
    <n v="0"/>
    <n v="0"/>
    <n v="0"/>
    <n v="0"/>
    <n v="0"/>
    <n v="0"/>
    <n v="1"/>
    <x v="0"/>
  </r>
  <r>
    <n v="320"/>
    <s v="Greenfield"/>
    <s v="ЗЕМЕЛЬНЫЙ УЧАСТОК 5 ГА Д ТАТАРОВО"/>
    <x v="15"/>
    <x v="1"/>
    <s v="Мормина А.А."/>
    <s v="д. Татарово (СП Ферапонтовское)"/>
    <m/>
    <m/>
    <n v="50000"/>
    <m/>
    <m/>
    <m/>
    <m/>
    <m/>
    <s v="Промышленность и переработка"/>
    <s v="Промышленность"/>
    <s v="Промышленное производство, предприятия переработки"/>
    <m/>
    <m/>
    <s v="Аренда"/>
    <s v="Нет"/>
    <s v="Нет"/>
    <s v="Да"/>
    <s v="Нет"/>
    <s v="Нет"/>
    <s v="Нет"/>
    <s v="Нет"/>
    <s v="Нет"/>
    <s v="Нет"/>
    <s v="Нет"/>
    <s v="Нет"/>
    <s v="Да"/>
    <s v="https://investregion35.ru/ru/project-sites/land-plot-of-5-hectares-d-tatariv/"/>
    <n v="0"/>
    <n v="0"/>
    <n v="1"/>
    <n v="0"/>
    <n v="0"/>
    <n v="0"/>
    <n v="0"/>
    <n v="0"/>
    <n v="0"/>
    <n v="0"/>
    <n v="0"/>
    <n v="1"/>
    <x v="0"/>
  </r>
  <r>
    <n v="321"/>
    <s v="Greenfield"/>
    <s v="ЗЕМЕЛЬНЫЙ УЧАСТОК 34 ГА"/>
    <x v="27"/>
    <x v="1"/>
    <s v="Королева Т.И."/>
    <s v="МО Городецкое"/>
    <m/>
    <m/>
    <n v="340000"/>
    <m/>
    <m/>
    <m/>
    <m/>
    <m/>
    <s v="Агропромышленный комплекс"/>
    <s v="Сельскохозяйственное использование"/>
    <s v=" Сельскохозяйственное производство"/>
    <s v="Общедолевая собственность"/>
    <s v="Нет информации"/>
    <s v="Аренда / продажа в собственность"/>
    <s v="Нет"/>
    <s v="Нет"/>
    <s v="Да (100 м.)"/>
    <s v="Нет"/>
    <s v="Нет"/>
    <s v="Нет"/>
    <s v="Нет"/>
    <s v="Нет"/>
    <s v="Нет"/>
    <s v="Нет"/>
    <s v="Нет"/>
    <s v="Нет"/>
    <s v="https://investregion35.ru/ru/project-sites/land-plot-of-34-ha/"/>
    <n v="0"/>
    <n v="0"/>
    <n v="1"/>
    <n v="0"/>
    <n v="0"/>
    <n v="0"/>
    <n v="0"/>
    <n v="0"/>
    <n v="0"/>
    <n v="0"/>
    <n v="0"/>
    <n v="0"/>
    <x v="2"/>
  </r>
  <r>
    <n v="322"/>
    <s v="Greenfield"/>
    <s v="ЗЕМЕЛЬНЫЙ УЧАСТОК 3,5 ГА Д. РАМЕНЬЕ"/>
    <x v="27"/>
    <x v="1"/>
    <s v="Королева Т.И."/>
    <s v="д. Раменье"/>
    <m/>
    <s v="35:17:0408006"/>
    <n v="34798"/>
    <m/>
    <m/>
    <m/>
    <m/>
    <m/>
    <s v="Промышленность и переработка"/>
    <s v="Промышленность"/>
    <s v="Производство по переработке древесины"/>
    <s v="Государственная собственность до разграничения"/>
    <s v="Государственная собственность до разграничения"/>
    <s v="Аренда / предоставление в собственность"/>
    <s v="Нет"/>
    <s v="Нет"/>
    <s v="Да"/>
    <s v="Нет"/>
    <s v="Нет"/>
    <s v="Нет"/>
    <s v="Нет"/>
    <s v="Нет"/>
    <s v="Нет"/>
    <s v="Нет"/>
    <s v="Нет"/>
    <s v="Нет"/>
    <s v="https://investregion35.ru/ru/project-sites/land-3-5-ha-d-ramene/"/>
    <n v="0"/>
    <n v="0"/>
    <n v="1"/>
    <n v="0"/>
    <n v="0"/>
    <n v="0"/>
    <n v="0"/>
    <n v="0"/>
    <n v="0"/>
    <n v="0"/>
    <n v="0"/>
    <n v="0"/>
    <x v="1"/>
  </r>
  <r>
    <n v="323"/>
    <s v="Greenfield"/>
    <s v="ЗЕМЕЛЬНЫЙ УЧАСТОК 24 ГА"/>
    <x v="27"/>
    <x v="1"/>
    <s v="Королева Т.И."/>
    <s v="МО Городецкое"/>
    <m/>
    <s v="35:17:0303010"/>
    <n v="240000"/>
    <m/>
    <m/>
    <m/>
    <m/>
    <m/>
    <s v="Промышленность и переработка"/>
    <s v="Промышленность"/>
    <s v="Для производства по переработке древесины"/>
    <s v="Государственная собственность до разграничения"/>
    <s v="Государственная собственность до разграничения"/>
    <s v="Арена / предоставление в собственность"/>
    <s v="Нет"/>
    <s v="Нет"/>
    <s v="Да"/>
    <s v="Нет"/>
    <s v="Нет"/>
    <s v="Нет"/>
    <s v="Нет"/>
    <s v="Нет"/>
    <s v="Нет"/>
    <s v="Нет"/>
    <s v="Нет"/>
    <s v="Нет"/>
    <s v="https://investregion35.ru/ru/project-sites/the-land-plot-of-24-hectares/"/>
    <n v="0"/>
    <n v="0"/>
    <n v="1"/>
    <n v="0"/>
    <n v="0"/>
    <n v="0"/>
    <n v="0"/>
    <n v="0"/>
    <n v="0"/>
    <n v="0"/>
    <n v="0"/>
    <n v="0"/>
    <x v="0"/>
  </r>
  <r>
    <n v="324"/>
    <s v="Greenfield"/>
    <s v="Земельный участок 1 Га"/>
    <x v="16"/>
    <x v="1"/>
    <s v="Никитин И.Н."/>
    <s v="д. Абатурово СП Краснополянское "/>
    <m/>
    <s v="35:16:0301012:77"/>
    <n v="10000"/>
    <m/>
    <m/>
    <m/>
    <m/>
    <m/>
    <s v="Промышленность и переработка"/>
    <s v="Промышленность"/>
    <s v="Земли промышленности. Организация производства деревопереработки"/>
    <s v="Муниципальная собственность"/>
    <s v="Никольский район"/>
    <s v=" Аренда/Продажа в собственность по результатам аукциона"/>
    <s v="Нет"/>
    <s v="Нет"/>
    <s v="Нет"/>
    <s v="Нет"/>
    <s v="Нет"/>
    <s v="Нет"/>
    <s v="Да (г. В-Устюг - 165 км)"/>
    <s v="Нет"/>
    <s v="Нет"/>
    <s v="Нет"/>
    <s v="Нет"/>
    <s v="Нет"/>
    <s v="https://investregion35.ru/ru/project-sites/land-plot-of-1-ha21/"/>
    <n v="0"/>
    <n v="0"/>
    <n v="0"/>
    <n v="0"/>
    <n v="0"/>
    <n v="0"/>
    <n v="1"/>
    <n v="0"/>
    <n v="0"/>
    <n v="0"/>
    <n v="0"/>
    <n v="0"/>
    <x v="1"/>
  </r>
  <r>
    <n v="325"/>
    <s v="Greenfield"/>
    <s v="Земельный участок 2276,2 Га"/>
    <x v="16"/>
    <x v="1"/>
    <s v="Никитин И.Н."/>
    <s v="Аргуновское СП"/>
    <m/>
    <s v="35:16:0000000:97"/>
    <n v="22762000"/>
    <m/>
    <m/>
    <m/>
    <m/>
    <m/>
    <s v="Агропромышленный комплекс"/>
    <s v="Сельскохозяйственное использование"/>
    <s v="Земли сельскохозяйственного назначения. Организация сельскохозяйственного производства"/>
    <s v="Муниципальная собственность"/>
    <s v="Никольский район"/>
    <s v="Аренда/Продажа в собственность по результатам аукциона"/>
    <s v="Нет"/>
    <s v="Нет"/>
    <s v="Нет"/>
    <s v="Нет"/>
    <s v="Нет"/>
    <s v="Нет"/>
    <s v="Да (г. В-Устюг - 208 км)"/>
    <s v="Нет"/>
    <s v="Нет"/>
    <s v="Нет"/>
    <s v="Нет"/>
    <s v="Нет"/>
    <s v="https://investregion35.ru/ru/project-sites/land-plot-of-740-hectares/"/>
    <n v="0"/>
    <n v="0"/>
    <n v="0"/>
    <n v="0"/>
    <n v="0"/>
    <n v="0"/>
    <n v="1"/>
    <n v="0"/>
    <n v="0"/>
    <n v="0"/>
    <n v="0"/>
    <n v="0"/>
    <x v="0"/>
  </r>
  <r>
    <n v="326"/>
    <s v="Greenfield"/>
    <s v="Земельный участок п. Матвеево 5,97 га"/>
    <x v="18"/>
    <x v="1"/>
    <s v="Королева Т.И."/>
    <s v="п. Матвеево (СП Нюксенское)                             (3 км от автодороги Тотьма-В.Устюг 38 км от С.Нюксеница)"/>
    <m/>
    <s v="35:09:0202003:106"/>
    <n v="59691"/>
    <m/>
    <m/>
    <m/>
    <m/>
    <m/>
    <s v="Промышленность и переработка"/>
    <s v="Промышленность"/>
    <s v="Для размещения завода по переработке отходов дервообработки"/>
    <s v="Государственная собственность до разграничения"/>
    <s v="Государственная собственность до разграничения"/>
    <s v="Аренда "/>
    <s v="Нет"/>
    <s v="Нет"/>
    <s v="Да (150 м._x000a_100 кВт/час)"/>
    <s v="Нет"/>
    <s v="Нет"/>
    <s v="Нет"/>
    <s v="Нет"/>
    <s v="Нет"/>
    <s v="Нет"/>
    <s v="Нет"/>
    <s v="Да"/>
    <s v="Нет"/>
    <s v="https://investregion35.ru/ru/project-sites/land-p-matveev-5-9-ha/"/>
    <n v="0"/>
    <n v="0"/>
    <n v="1"/>
    <n v="0"/>
    <n v="0"/>
    <n v="0"/>
    <n v="0"/>
    <n v="0"/>
    <n v="0"/>
    <n v="0"/>
    <n v="1"/>
    <n v="0"/>
    <x v="0"/>
  </r>
  <r>
    <n v="327"/>
    <s v="Greenfield"/>
    <s v="Земельный участок д.Ногинская"/>
    <x v="17"/>
    <x v="1"/>
    <s v="Рудакова О.В."/>
    <s v="Вологодская область, Сямженский район, д. Ногинская"/>
    <s v="Нет"/>
    <m/>
    <n v="1000"/>
    <m/>
    <m/>
    <m/>
    <m/>
    <m/>
    <m/>
    <s v="Сельскохозяйственное использование"/>
    <m/>
    <s v="Государственная собственность до разграничения"/>
    <s v="Государственная собственность до разграничения"/>
    <m/>
    <s v="Нет"/>
    <s v="Нет"/>
    <s v="Нет"/>
    <s v="Нет"/>
    <s v="Нет"/>
    <s v="Да (30 м)"/>
    <s v="Нет"/>
    <s v="Да"/>
    <s v="Нет"/>
    <s v="Нет"/>
    <s v="Нет"/>
    <s v="Нет"/>
    <s v="https://investregion35.ru/ru/project-sites/land-d-noginsk-0-1-ha/"/>
    <n v="0"/>
    <n v="0"/>
    <n v="0"/>
    <n v="0"/>
    <n v="0"/>
    <n v="1"/>
    <n v="0"/>
    <n v="1"/>
    <n v="0"/>
    <n v="0"/>
    <n v="0"/>
    <n v="0"/>
    <x v="0"/>
  </r>
  <r>
    <n v="328"/>
    <s v="Greenfield"/>
    <s v="Земельный участок"/>
    <x v="19"/>
    <x v="1"/>
    <s v="Рудакова О.В."/>
    <s v="р-н Устюженский"/>
    <m/>
    <s v="35:19:0311021:403"/>
    <n v="267000"/>
    <m/>
    <m/>
    <m/>
    <m/>
    <m/>
    <s v="Агропромышленный комплекс"/>
    <s v="Сельскохозяйственное использование"/>
    <s v="Для сельскохозяйственного использования"/>
    <s v="Областная собственность"/>
    <s v="Вологодская область"/>
    <m/>
    <s v="Нет"/>
    <s v="Нет"/>
    <s v="Нет"/>
    <s v="Нет"/>
    <s v="Нет"/>
    <s v="Да"/>
    <s v="Нет"/>
    <s v="Да"/>
    <s v="Нет"/>
    <s v="Нет"/>
    <s v="Нет"/>
    <s v="Нет"/>
    <s v="https://investregion35.ru/ru/project-sites/the-land-area-of-26-7-hectares-of-ustyuzhenskiy-district/"/>
    <n v="0"/>
    <n v="0"/>
    <n v="0"/>
    <n v="0"/>
    <n v="0"/>
    <n v="1"/>
    <n v="0"/>
    <n v="1"/>
    <n v="0"/>
    <n v="0"/>
    <n v="0"/>
    <n v="0"/>
    <x v="0"/>
  </r>
  <r>
    <n v="329"/>
    <s v="Greenfield"/>
    <s v="Земельный участок"/>
    <x v="19"/>
    <x v="1"/>
    <s v="Рудакова О.В."/>
    <s v="р-н Устюженский"/>
    <m/>
    <s v="35:19:0311021:402"/>
    <n v="40000"/>
    <m/>
    <m/>
    <m/>
    <m/>
    <m/>
    <s v="Агропромышленный комплекс"/>
    <s v="Сельскохозяйственное использование"/>
    <s v="Для сельскохозяйственного использования"/>
    <s v="Областная собственность"/>
    <s v="Вологодская область"/>
    <m/>
    <s v="Нет"/>
    <s v="Нет"/>
    <s v="Нет"/>
    <s v="Нет"/>
    <s v="Нет"/>
    <s v="Да"/>
    <s v="Нет"/>
    <s v="Да"/>
    <s v="Нет"/>
    <s v="Нет"/>
    <s v="Нет"/>
    <s v="Нет"/>
    <s v="https://investregion35.ru/ru/project-sites/land-4-hectares-of-ustyuzhenskiy-district/"/>
    <n v="0"/>
    <n v="0"/>
    <n v="0"/>
    <n v="0"/>
    <n v="0"/>
    <n v="1"/>
    <n v="0"/>
    <n v="1"/>
    <n v="0"/>
    <n v="0"/>
    <n v="0"/>
    <n v="0"/>
    <x v="0"/>
  </r>
  <r>
    <n v="330"/>
    <s v="Greenfield"/>
    <s v="Земельный участок"/>
    <x v="19"/>
    <x v="1"/>
    <s v="Рудакова О.В."/>
    <s v="р-н Устюженский"/>
    <m/>
    <s v="35:19:0311021:401"/>
    <n v="50000"/>
    <m/>
    <m/>
    <m/>
    <m/>
    <m/>
    <s v="Агропромышленный комплекс"/>
    <s v="Сельскохозяйственное использование"/>
    <s v="Для сельскохозяйственного использования"/>
    <s v="Областная собственность"/>
    <s v="Вологодская область"/>
    <m/>
    <s v="Нет"/>
    <s v="Нет"/>
    <s v="Нет"/>
    <s v="Нет"/>
    <s v="Нет"/>
    <s v="Да"/>
    <s v="Нет"/>
    <s v="Да"/>
    <s v="Нет"/>
    <s v="Нет"/>
    <s v="Нет"/>
    <s v="Нет"/>
    <s v="https://investregion35.ru/ru/project-sites/land-5-hectares-of-ustyuzhenskiy-district/"/>
    <n v="0"/>
    <n v="0"/>
    <n v="0"/>
    <n v="0"/>
    <n v="0"/>
    <n v="1"/>
    <n v="0"/>
    <n v="1"/>
    <n v="0"/>
    <n v="0"/>
    <n v="0"/>
    <n v="0"/>
    <x v="0"/>
  </r>
  <r>
    <n v="331"/>
    <s v="Greenfield"/>
    <s v="Земельный участок"/>
    <x v="19"/>
    <x v="1"/>
    <s v="Рудакова О.В."/>
    <s v="р-н Устюженский"/>
    <m/>
    <s v="35:19:0311021:400"/>
    <n v="45000"/>
    <m/>
    <m/>
    <m/>
    <m/>
    <m/>
    <s v="Агропромышленный комплекс"/>
    <s v="Сельскохозяйственное использование"/>
    <s v=" Для сельскохозяйственного использования"/>
    <s v="Областная собственность"/>
    <s v="Вологодская область"/>
    <m/>
    <s v="Нет"/>
    <s v="Нет"/>
    <s v="Нет"/>
    <s v="Нет"/>
    <s v="Нет"/>
    <s v="Да"/>
    <s v="Нет"/>
    <s v="Да"/>
    <s v="Нет"/>
    <s v="Нет"/>
    <s v="Нет"/>
    <s v="Нет"/>
    <s v="https://investregion35.ru/ru/project-sites/land-4-5-hectares-of-ustyuzhenskiy-district/"/>
    <n v="0"/>
    <n v="0"/>
    <n v="0"/>
    <n v="0"/>
    <n v="0"/>
    <n v="1"/>
    <n v="0"/>
    <n v="1"/>
    <n v="0"/>
    <n v="0"/>
    <n v="0"/>
    <n v="0"/>
    <x v="0"/>
  </r>
  <r>
    <n v="332"/>
    <s v="Greenfield"/>
    <s v="Земельный участок"/>
    <x v="19"/>
    <x v="1"/>
    <s v="Рудакова О.В."/>
    <s v="р-н Устюженский"/>
    <m/>
    <s v="35:19:0311021:394"/>
    <n v="152000"/>
    <m/>
    <m/>
    <m/>
    <m/>
    <m/>
    <s v="Агропромышленный комплекс"/>
    <s v="Сельскохозяйственное использование"/>
    <s v="Сельскохозяйственное использование"/>
    <s v="Областная собственность"/>
    <s v="Вологодская область"/>
    <m/>
    <s v="Нет"/>
    <s v="Нет"/>
    <s v="Нет"/>
    <s v="Нет"/>
    <s v="Нет"/>
    <s v="Да"/>
    <s v="Нет"/>
    <s v="Да"/>
    <s v="Нет"/>
    <s v="Нет"/>
    <s v="Нет"/>
    <s v="Нет"/>
    <s v="https://investregion35.ru/ru/project-sites/land-area-15-2-ha-of-ustyuzhenskiy-district/"/>
    <n v="0"/>
    <n v="0"/>
    <n v="0"/>
    <n v="0"/>
    <n v="0"/>
    <n v="1"/>
    <n v="0"/>
    <n v="1"/>
    <n v="0"/>
    <n v="0"/>
    <n v="0"/>
    <n v="0"/>
    <x v="0"/>
  </r>
  <r>
    <n v="333"/>
    <s v="Greenfield"/>
    <s v="Земельный участок"/>
    <x v="19"/>
    <x v="1"/>
    <s v="Рудакова О.В."/>
    <s v="р-н Устюженский"/>
    <m/>
    <s v="35:19:0311021:393"/>
    <n v="15000"/>
    <m/>
    <m/>
    <m/>
    <m/>
    <m/>
    <s v="Агропромышленный комплекс"/>
    <s v="Сельскохозяйственное использование"/>
    <s v="Сельскохозяйственное использование"/>
    <s v="Областная собственность"/>
    <s v="Вологодская область"/>
    <m/>
    <s v="Нет"/>
    <s v="Нет"/>
    <s v="Нет"/>
    <s v="Нет"/>
    <s v="Нет"/>
    <s v="Да"/>
    <s v="Нет"/>
    <s v="Да"/>
    <s v="Нет"/>
    <s v="Нет"/>
    <s v="Нет"/>
    <s v="Нет"/>
    <s v="https://investregion35.ru/ru/project-sites/land-of-1-5-hectares-of-ustyuzhenskiy-district/"/>
    <n v="0"/>
    <n v="0"/>
    <n v="0"/>
    <n v="0"/>
    <n v="0"/>
    <n v="1"/>
    <n v="0"/>
    <n v="1"/>
    <n v="0"/>
    <n v="0"/>
    <n v="0"/>
    <n v="0"/>
    <x v="0"/>
  </r>
  <r>
    <n v="334"/>
    <s v="Greenfield"/>
    <s v="Земельный участок"/>
    <x v="19"/>
    <x v="1"/>
    <s v="Рудакова О.В."/>
    <s v="р-н Устюженский"/>
    <m/>
    <s v="35:19:0311021:392"/>
    <n v="47000"/>
    <m/>
    <m/>
    <m/>
    <m/>
    <m/>
    <s v="Агропромышленный комплекс"/>
    <s v="Сельскохозяйственное использование"/>
    <s v="Сельскохозяйственное использование"/>
    <s v="Областная собственность"/>
    <s v="Вологодская область"/>
    <m/>
    <s v="Нет"/>
    <s v="Нет"/>
    <s v="Нет"/>
    <s v="Нет"/>
    <s v="Нет"/>
    <s v="Да"/>
    <s v="Нет"/>
    <s v="Да"/>
    <s v="Нет"/>
    <s v="Нет"/>
    <s v="Нет"/>
    <s v="Нет"/>
    <s v="https://investregion35.ru/ru/project-sites/land-plot-of-4-7-hectares-of-ustyuzhenskiy-district/"/>
    <n v="0"/>
    <n v="0"/>
    <n v="0"/>
    <n v="0"/>
    <n v="0"/>
    <n v="1"/>
    <n v="0"/>
    <n v="1"/>
    <n v="0"/>
    <n v="0"/>
    <n v="0"/>
    <n v="0"/>
    <x v="0"/>
  </r>
  <r>
    <n v="335"/>
    <s v="Greenfield"/>
    <s v="Земельный участок"/>
    <x v="19"/>
    <x v="1"/>
    <s v="Рудакова О.В."/>
    <s v="р-н Устюженский"/>
    <m/>
    <m/>
    <n v="138000"/>
    <m/>
    <m/>
    <m/>
    <m/>
    <m/>
    <s v="Агропромышленный комплекс"/>
    <s v="Сельскохозяйственное использование"/>
    <s v="Сельскохозяйственное использование"/>
    <s v="Областная собственность"/>
    <s v="Вологодская область"/>
    <m/>
    <s v="Нет"/>
    <s v="Нет"/>
    <s v="Нет"/>
    <s v="Нет"/>
    <s v="Нет"/>
    <s v="Да"/>
    <s v="Нет"/>
    <s v="Да"/>
    <s v="Нет"/>
    <s v="Нет"/>
    <s v="Нет"/>
    <s v="Нет"/>
    <s v="https://investregion35.ru/ru/project-sites/land-and-13-8-ha-of-ustyuzhenskiy-district/"/>
    <n v="0"/>
    <n v="0"/>
    <n v="0"/>
    <n v="0"/>
    <n v="0"/>
    <n v="1"/>
    <n v="0"/>
    <n v="1"/>
    <n v="0"/>
    <n v="0"/>
    <n v="0"/>
    <n v="0"/>
    <x v="0"/>
  </r>
  <r>
    <n v="336"/>
    <s v="Greenfield"/>
    <s v="Земельный участок"/>
    <x v="19"/>
    <x v="1"/>
    <s v="Рудакова О.В."/>
    <s v="р-н Устюженский"/>
    <m/>
    <s v="35:19:0311021:390"/>
    <n v="95000"/>
    <m/>
    <m/>
    <m/>
    <m/>
    <m/>
    <s v="Агропромышленный комплекс"/>
    <s v="Сельскохозяйственное использование"/>
    <s v="Сельскохозяйственное использование"/>
    <s v="Областная собственность"/>
    <s v="Вологодская область"/>
    <m/>
    <s v="Нет"/>
    <s v="Нет"/>
    <s v="Нет"/>
    <s v="Нет"/>
    <s v="Нет"/>
    <s v="Да"/>
    <s v="Нет"/>
    <s v="Да"/>
    <s v="Нет"/>
    <s v="Нет"/>
    <s v="Нет"/>
    <s v="Нет"/>
    <s v="https://investregion35.ru/ru/project-sites/land-of-9-5-hectares-of-ustyuzhenskiy-district/"/>
    <n v="0"/>
    <n v="0"/>
    <n v="0"/>
    <n v="0"/>
    <n v="0"/>
    <n v="1"/>
    <n v="0"/>
    <n v="1"/>
    <n v="0"/>
    <n v="0"/>
    <n v="0"/>
    <n v="0"/>
    <x v="0"/>
  </r>
  <r>
    <n v="337"/>
    <s v="Greenfield"/>
    <s v="Земельный участок"/>
    <x v="19"/>
    <x v="1"/>
    <s v="Рудакова О.В."/>
    <s v="р-н Устюженский"/>
    <m/>
    <s v="35:19:0311021:389"/>
    <n v="38000"/>
    <m/>
    <m/>
    <m/>
    <m/>
    <m/>
    <s v="Агропромышленный комплекс"/>
    <s v="Сельскохозяйственное использование"/>
    <s v="Сельскохозяйственное использование"/>
    <s v="Областная собственность"/>
    <s v="Вологодская область"/>
    <m/>
    <s v="Нет"/>
    <s v="Нет"/>
    <s v="Нет"/>
    <s v="Нет"/>
    <s v="Нет"/>
    <s v="Да"/>
    <s v="Нет"/>
    <s v="Да"/>
    <s v="Нет"/>
    <s v="Нет"/>
    <s v="Нет"/>
    <s v="Нет"/>
    <s v="https://investregion35.ru/ru/project-sites/land-3-8-hectares-of-ustyuzhenskiy-district/"/>
    <n v="0"/>
    <n v="0"/>
    <n v="0"/>
    <n v="0"/>
    <n v="0"/>
    <n v="1"/>
    <n v="0"/>
    <n v="1"/>
    <n v="0"/>
    <n v="0"/>
    <n v="0"/>
    <n v="0"/>
    <x v="0"/>
  </r>
  <r>
    <n v="338"/>
    <s v="Greenfield"/>
    <s v="Земельный участок"/>
    <x v="19"/>
    <x v="1"/>
    <s v="Рудакова О.В."/>
    <s v="р-н Устюженский"/>
    <m/>
    <s v="35:19:311021:388"/>
    <n v="80000"/>
    <m/>
    <m/>
    <m/>
    <m/>
    <m/>
    <s v="Агропромышленный комплекс"/>
    <s v="Сельскохозяйственное использование"/>
    <s v="Сельскохозяйственное использование"/>
    <s v="Областная собственность"/>
    <s v="Вологодская область"/>
    <m/>
    <s v="Нет"/>
    <s v="Нет"/>
    <s v="Нет"/>
    <s v="Нет"/>
    <s v="Нет"/>
    <s v="Да"/>
    <s v="Нет"/>
    <s v="Да"/>
    <s v="Нет"/>
    <s v="Нет"/>
    <s v="Нет"/>
    <s v="Нет"/>
    <s v="https://investregion35.ru/ru/project-sites/land-8-hectares-of-ustyuzhenskiy-district/"/>
    <n v="0"/>
    <n v="0"/>
    <n v="0"/>
    <n v="0"/>
    <n v="0"/>
    <n v="1"/>
    <n v="0"/>
    <n v="1"/>
    <n v="0"/>
    <n v="0"/>
    <n v="0"/>
    <n v="0"/>
    <x v="0"/>
  </r>
  <r>
    <n v="339"/>
    <s v="Greenfield"/>
    <s v="Земельный участок 2766,0 га "/>
    <x v="16"/>
    <x v="1"/>
    <s v="Никитин И.Н."/>
    <s v="Аргуновское СП"/>
    <m/>
    <s v="35:16:0000000:99"/>
    <n v="27662000"/>
    <m/>
    <m/>
    <m/>
    <m/>
    <m/>
    <s v="Агропромышленный комплекс"/>
    <s v="Сельскохозяйственное использование"/>
    <s v="Земли сельскохозяйственного назначения. Организация сельскохозяйственного производства"/>
    <s v="Муниципальная собственность"/>
    <s v="Никольский район"/>
    <s v="Аренда/Продажа в собственность по результатам аукциона"/>
    <s v="Нет"/>
    <s v="Нет"/>
    <s v="Нет"/>
    <s v="Нет"/>
    <s v="Нет"/>
    <s v="Нет"/>
    <s v="Да (г. В-Устюг - 210 км)"/>
    <s v="Нет"/>
    <s v="Нет"/>
    <s v="Нет"/>
    <s v="Нет"/>
    <s v="Нет"/>
    <s v="https://investregion35.ru/ru/project-sites/land-2766-0-ha/"/>
    <n v="0"/>
    <n v="0"/>
    <n v="0"/>
    <n v="0"/>
    <n v="0"/>
    <n v="0"/>
    <n v="1"/>
    <n v="0"/>
    <n v="0"/>
    <n v="0"/>
    <n v="0"/>
    <n v="0"/>
    <x v="0"/>
  </r>
  <r>
    <n v="340"/>
    <s v="Greenfield"/>
    <s v="Земельный участок 3336,83 га"/>
    <x v="16"/>
    <x v="1"/>
    <s v="Никитин И.Н."/>
    <s v="Зеленцовское СП"/>
    <m/>
    <s v="35:16:0000000:95"/>
    <n v="33368300"/>
    <m/>
    <m/>
    <m/>
    <m/>
    <m/>
    <s v="Агропромышленный комплекс"/>
    <s v="Сельскохозяйственное использование"/>
    <s v="Земли сельскохозяйственного назначения. Организация сельскохозяйственного производства"/>
    <s v="Муниципальная собственность"/>
    <s v="Никольский район"/>
    <s v="Аренда/Продажа в собственность по результатам аукциона"/>
    <s v="Нет"/>
    <s v="Нет"/>
    <s v="Нет"/>
    <s v="Нет"/>
    <s v="Нет"/>
    <s v="Нет"/>
    <s v="Да (г. В-Устюг - 225 км)"/>
    <s v="Нет"/>
    <s v="Нет"/>
    <s v="Нет"/>
    <s v="Нет"/>
    <s v="Нет"/>
    <s v="https://investregion35.ru/ru/project-sites/land-3336-83-ha/"/>
    <n v="0"/>
    <n v="0"/>
    <n v="0"/>
    <n v="0"/>
    <n v="0"/>
    <n v="0"/>
    <n v="1"/>
    <n v="0"/>
    <n v="0"/>
    <n v="0"/>
    <n v="0"/>
    <n v="0"/>
    <x v="0"/>
  </r>
  <r>
    <n v="341"/>
    <s v="Greenfield"/>
    <s v="Земельный участок СП Никольское 1,3 га"/>
    <x v="16"/>
    <x v="1"/>
    <s v="Никитин И.Н."/>
    <s v="СП Никольское "/>
    <m/>
    <s v="35:16:0201021:289"/>
    <n v="13000"/>
    <m/>
    <m/>
    <m/>
    <m/>
    <m/>
    <s v="Агропромышленный комплекс"/>
    <s v="Сельскохозяйственное использование"/>
    <s v="Земли сельскохозяйственного назначения. Организация рыбного промысла"/>
    <s v="Муниципальная собственность"/>
    <s v="Никольский район"/>
    <s v="Аренда/Продажа в собственность по результатам аукциона"/>
    <s v="Нет"/>
    <s v="Нет"/>
    <s v="Нет"/>
    <s v="Нет"/>
    <s v="Нет"/>
    <s v="Нет"/>
    <s v="Да (г. В-Устюг - 187  км)"/>
    <s v="Нет"/>
    <s v="Нет"/>
    <s v="Нет"/>
    <s v="Нет"/>
    <s v="Нет"/>
    <s v="https://investregion35.ru/ru/project-sites/land-sp-nikol-1-3-ha/"/>
    <n v="0"/>
    <n v="0"/>
    <n v="0"/>
    <n v="0"/>
    <n v="0"/>
    <n v="0"/>
    <n v="1"/>
    <n v="0"/>
    <n v="0"/>
    <n v="0"/>
    <n v="0"/>
    <n v="0"/>
    <x v="0"/>
  </r>
  <r>
    <n v="342"/>
    <s v="Greenfield"/>
    <s v="Земельный участок СП Никольское  2429,1 га "/>
    <x v="16"/>
    <x v="1"/>
    <s v="Никитин И.Н."/>
    <s v="СП Никольское"/>
    <m/>
    <s v="35:16:0000000:111"/>
    <n v="24291000"/>
    <m/>
    <m/>
    <m/>
    <m/>
    <m/>
    <s v="Агропромышленный комплекс"/>
    <s v="Сельскохозяйственное использование"/>
    <s v="Земли сельскохозяйственного назначения. Организация сельскохозяйственного производства"/>
    <s v="Муниципальная собственность"/>
    <s v="Никольский район"/>
    <s v="Аренда/Продажа в собственность по результатам аукциона"/>
    <s v="Нет"/>
    <s v="Нет"/>
    <s v="Нет"/>
    <s v="Нет"/>
    <s v="Нет"/>
    <s v="Нет"/>
    <s v="Да (г. В-Устюг - 150  км)"/>
    <s v="Нет"/>
    <s v="Нет"/>
    <s v="Нет"/>
    <s v="Нет"/>
    <s v="Нет"/>
    <s v="https://investregion35.ru/ru/project-sites/land-sp-nikol-2429-1-ha/"/>
    <n v="0"/>
    <n v="0"/>
    <n v="0"/>
    <n v="0"/>
    <n v="0"/>
    <n v="0"/>
    <n v="1"/>
    <n v="0"/>
    <n v="0"/>
    <n v="0"/>
    <n v="0"/>
    <n v="0"/>
    <x v="0"/>
  </r>
  <r>
    <n v="343"/>
    <s v="Greenfield"/>
    <s v="Земельный участок СП Никольское  1557,0 га "/>
    <x v="16"/>
    <x v="1"/>
    <s v="Никитин И.Н."/>
    <s v="СП Никольское"/>
    <m/>
    <s v="35:16:0000000:107"/>
    <n v="15570000"/>
    <m/>
    <m/>
    <m/>
    <m/>
    <m/>
    <s v="Агропромышленный комплекс"/>
    <s v="Сельскохозяйственное использование"/>
    <s v="Земли сельскохозяйственного назначения. Организация сельскохозяйственного производства"/>
    <s v="Муниципальная собственность"/>
    <s v="Никольский район"/>
    <s v="Аренда/Продажа в собственность по результатам аукциона"/>
    <s v="Нет"/>
    <s v="Нет"/>
    <s v="Нет"/>
    <s v="Нет"/>
    <s v="Нет"/>
    <s v="Нет"/>
    <s v="Да (г. В-Устюг - 192 км)"/>
    <s v="Нет"/>
    <s v="Нет"/>
    <s v="Нет"/>
    <s v="Нет"/>
    <s v="Нет"/>
    <s v="https://investregion35.ru/ru/project-sites/land-1557-0-ha-/"/>
    <n v="0"/>
    <n v="0"/>
    <n v="0"/>
    <n v="0"/>
    <n v="0"/>
    <n v="0"/>
    <n v="1"/>
    <n v="0"/>
    <n v="0"/>
    <n v="0"/>
    <n v="0"/>
    <n v="0"/>
    <x v="0"/>
  </r>
  <r>
    <n v="344"/>
    <s v="Greenfield"/>
    <s v="Земельный участок 2744,0 га "/>
    <x v="16"/>
    <x v="1"/>
    <s v="Никитин И.Н."/>
    <s v="СП Никольское"/>
    <m/>
    <s v="35:16:0000000:113"/>
    <n v="27440000"/>
    <m/>
    <m/>
    <m/>
    <m/>
    <m/>
    <s v="Агропромышленный комплекс"/>
    <s v="Сельскохозяйственное использование"/>
    <s v="Земли сельскохозяйственного назначения. Организация сельскохозяйственного производства"/>
    <s v="Муниципальная собственность"/>
    <s v="Никольский район"/>
    <s v="Аренда/Продажа в собственность по результатам аукциона"/>
    <s v="Нет"/>
    <s v="Нет"/>
    <s v="Нет"/>
    <s v="Нет"/>
    <s v="Нет"/>
    <s v="Нет"/>
    <s v="Да (г. В-Устюг - 184  км)"/>
    <s v="Нет"/>
    <s v="Нет"/>
    <s v="Нет"/>
    <s v="Нет"/>
    <s v="Нет"/>
    <s v="https://investregion35.ru/ru/project-sites/land-sp-nikol-2744-0-ha/"/>
    <n v="0"/>
    <n v="0"/>
    <n v="0"/>
    <n v="0"/>
    <n v="0"/>
    <n v="0"/>
    <n v="1"/>
    <n v="0"/>
    <n v="0"/>
    <n v="0"/>
    <n v="0"/>
    <n v="0"/>
    <x v="0"/>
  </r>
  <r>
    <n v="345"/>
    <s v="Greenfield"/>
    <s v="Земельный участок 0,25 га "/>
    <x v="16"/>
    <x v="1"/>
    <s v="Никитин И.Н."/>
    <s v="СП Никольское"/>
    <m/>
    <s v="35:16:0000000:101"/>
    <n v="2500"/>
    <m/>
    <m/>
    <m/>
    <m/>
    <m/>
    <s v="Агропромышленный комплекс"/>
    <s v="Сельскохозяйственное использование"/>
    <s v="Земли сельскохозяйственного назначения. Организация сельскохозяйственного производства"/>
    <s v="Муниципальная собственность"/>
    <s v="Никольский район"/>
    <s v="Аренда/Продажа в собственность по результатам аукциона"/>
    <s v="Нет"/>
    <s v="Нет"/>
    <s v="Нет"/>
    <s v="Нет"/>
    <s v="Нет"/>
    <s v="Нет"/>
    <s v="Да (г. В-Устюг - 201  км)"/>
    <s v="Нет"/>
    <s v="Нет"/>
    <s v="Нет"/>
    <s v="Нет"/>
    <s v="Нет"/>
    <s v="https://investregion35.ru/ru/project-sites/land-3211-0-ha-/"/>
    <n v="0"/>
    <n v="0"/>
    <n v="0"/>
    <n v="0"/>
    <n v="0"/>
    <n v="0"/>
    <n v="1"/>
    <n v="0"/>
    <n v="0"/>
    <n v="0"/>
    <n v="0"/>
    <n v="0"/>
    <x v="2"/>
  </r>
  <r>
    <n v="346"/>
    <s v="Greenfield"/>
    <s v="Земельный участок 1138 га "/>
    <x v="16"/>
    <x v="1"/>
    <s v="Никитин И.Н."/>
    <s v="СП Никольское"/>
    <m/>
    <s v="35:16:0000000:105"/>
    <n v="1138000"/>
    <m/>
    <m/>
    <m/>
    <m/>
    <m/>
    <s v="Агропромышленный комплекс"/>
    <s v="Сельскохозяйственное использование"/>
    <s v="Земли сельскохозяйственного назначения. Организация сельскохозяйственного производства"/>
    <s v="Муниципальная собственность"/>
    <s v="Никольский район"/>
    <s v="Аренда/Продажа в собственность по результатам аукциона"/>
    <s v="Нет"/>
    <s v="Нет"/>
    <s v="Нет"/>
    <s v="Нет"/>
    <s v="Нет"/>
    <s v="Нет"/>
    <s v="Да (г. В-Устюг - 196 км)"/>
    <s v="Нет"/>
    <s v="Нет"/>
    <s v="Нет"/>
    <s v="Нет"/>
    <s v="Нет"/>
    <s v="https://investregion35.ru/ru/project-sites/plot-1138-hectares-/"/>
    <n v="0"/>
    <n v="0"/>
    <n v="0"/>
    <n v="0"/>
    <n v="0"/>
    <n v="0"/>
    <n v="1"/>
    <n v="0"/>
    <n v="0"/>
    <n v="0"/>
    <n v="0"/>
    <n v="0"/>
    <x v="0"/>
  </r>
  <r>
    <n v="347"/>
    <s v="Greenfield"/>
    <s v="Земельный участок 1196,9 га "/>
    <x v="16"/>
    <x v="1"/>
    <s v="Никитин И.Н."/>
    <s v="СП Никольское"/>
    <m/>
    <s v="35:16:0000000:109"/>
    <n v="11969000"/>
    <m/>
    <m/>
    <m/>
    <m/>
    <m/>
    <s v="Агропромышленный комплекс"/>
    <s v="Сельскохозяйственное использование"/>
    <s v="Земли сельскохозяйственного назначения. Организация сельскохозяйственного производства"/>
    <s v="Муниципальная собственность"/>
    <s v="Никольский район"/>
    <s v="Аренда/Продажа в собственность по результатам аукциона"/>
    <s v="Нет"/>
    <s v="Нет"/>
    <s v="Нет"/>
    <s v="Нет"/>
    <s v="Нет"/>
    <s v="Нет"/>
    <s v="Да (г. В-Устюг - 187 км)"/>
    <s v="Нет"/>
    <s v="Нет"/>
    <s v="Нет"/>
    <s v="Нет"/>
    <s v="Нет"/>
    <s v="https://investregion35.ru/ru/project-sites/land-1196-9-ha-/"/>
    <n v="0"/>
    <n v="0"/>
    <n v="0"/>
    <n v="0"/>
    <n v="0"/>
    <n v="0"/>
    <n v="1"/>
    <n v="0"/>
    <n v="0"/>
    <n v="0"/>
    <n v="0"/>
    <n v="0"/>
    <x v="0"/>
  </r>
  <r>
    <n v="348"/>
    <s v="Greenfield"/>
    <s v="Земельный участок 2073,4 га "/>
    <x v="16"/>
    <x v="1"/>
    <s v="Никитин И.Н."/>
    <s v="СП Никольское"/>
    <m/>
    <s v="35:16:0000000:103"/>
    <n v="20734000"/>
    <m/>
    <m/>
    <m/>
    <m/>
    <m/>
    <s v="Агропромышленный комплекс"/>
    <s v="Сельскохозяйственное использование"/>
    <s v="Земли сельскохозяйственного назначения. Организация сельскохозяйственного производства"/>
    <s v="Муниципальная собственность"/>
    <s v="Никольский район"/>
    <s v="Аренда/Продажа в собственность по результатам аукциона"/>
    <s v="Нет"/>
    <s v="Нет"/>
    <s v="Нет"/>
    <s v="Нет"/>
    <s v="Нет"/>
    <s v="Нет"/>
    <s v="Да (г. В-Устюг - 197 км)"/>
    <s v="Нет"/>
    <s v="Нет"/>
    <s v="Нет"/>
    <s v="Нет"/>
    <s v="Нет"/>
    <s v="https://investregion35.ru/ru/project-sites/land-2073-4-ha/"/>
    <n v="0"/>
    <n v="0"/>
    <n v="0"/>
    <n v="0"/>
    <n v="0"/>
    <n v="0"/>
    <n v="1"/>
    <n v="0"/>
    <n v="0"/>
    <n v="0"/>
    <n v="0"/>
    <n v="0"/>
    <x v="0"/>
  </r>
  <r>
    <n v="349"/>
    <s v="Greenfield"/>
    <s v="Земельный участок МО Городищенское 2 Га"/>
    <x v="18"/>
    <x v="1"/>
    <s v="Королева Т.И."/>
    <s v="Нюксенский район,МО Городищенское, вблизи д.Брусенец на берегу р.Сухоны (22 км. от с.Городищна; 68 км от с.Нюксеница)"/>
    <m/>
    <m/>
    <n v="20000"/>
    <m/>
    <m/>
    <m/>
    <m/>
    <m/>
    <s v="Сельскохозяйственное использование"/>
    <s v="Сельскохозяйственное использование"/>
    <s v="Землм сельскохозяйственного назначения"/>
    <s v="Государственная собственность до разграничения"/>
    <s v="Государственная собственность до разграничения"/>
    <s v="Аренда"/>
    <m/>
    <m/>
    <s v="Да (700 м._x000a_100 кВт/час)"/>
    <m/>
    <m/>
    <s v="Нет"/>
    <s v="Нет"/>
    <s v="Нет"/>
    <s v="Нет"/>
    <s v="Нет"/>
    <s v="Да"/>
    <s v="Нет"/>
    <s v="https://investregion35.ru/ru/project-sites/land-mo-gorodischenskaya-2-ha/"/>
    <n v="0"/>
    <n v="0"/>
    <n v="1"/>
    <n v="0"/>
    <n v="0"/>
    <n v="0"/>
    <n v="0"/>
    <n v="0"/>
    <n v="0"/>
    <n v="0"/>
    <n v="1"/>
    <n v="0"/>
    <x v="0"/>
  </r>
  <r>
    <n v="350"/>
    <s v="Greenfield"/>
    <s v="Земельный участок с/п Марденгское д.Красное поле 13,1 Га"/>
    <x v="7"/>
    <x v="0"/>
    <s v="Королева Т.И."/>
    <s v="Великоустюгский район, Марденгское с/п в районе д.Красное поле"/>
    <m/>
    <m/>
    <n v="131000"/>
    <m/>
    <m/>
    <m/>
    <m/>
    <m/>
    <s v="Агропромышленный комплекс"/>
    <s v="Сельскохозяйственное использование"/>
    <s v="Земли запаса и земли сельскохозяйственного назначения"/>
    <s v="Государственная собственность до разграничения"/>
    <s v="Государственная собственность до разграничения"/>
    <s v="В аренду по итогам торгов/Продажа на аукционе в собственность"/>
    <m/>
    <m/>
    <m/>
    <m/>
    <m/>
    <s v="Нет"/>
    <s v="Да (1,0 км)"/>
    <s v="Нет"/>
    <s v="Да"/>
    <s v="Да"/>
    <s v="Да"/>
    <s v="Да"/>
    <s v="https://investregion35.ru/ru/project-sites/the-land-plot-with-p-materskou-d-a-red-box/"/>
    <n v="0"/>
    <n v="0"/>
    <n v="0"/>
    <n v="0"/>
    <n v="0"/>
    <n v="0"/>
    <n v="1"/>
    <n v="0"/>
    <n v="1"/>
    <n v="1"/>
    <n v="1"/>
    <n v="1"/>
    <x v="0"/>
  </r>
  <r>
    <n v="351"/>
    <s v="Greenfield"/>
    <s v="Земельный участок с/п Марденгское 50,1 Га"/>
    <x v="7"/>
    <x v="0"/>
    <s v="Королева Т.И."/>
    <s v="Великоустюгский район, Марденгское с/п, юго-западне Вотчины Деда Мороза"/>
    <m/>
    <m/>
    <n v="501000"/>
    <m/>
    <m/>
    <m/>
    <m/>
    <m/>
    <s v="Торговля и услуги"/>
    <s v="Торговля и услуги"/>
    <s v="Строительство гостиниц,гостевых домов и т.д. в направлении туристического бизнеса"/>
    <s v="Государственная собственность до разграничения"/>
    <s v="Государственная собственность до разграничения"/>
    <s v="В аренду по итогам торгов/продажа на аукционе в собственность"/>
    <m/>
    <m/>
    <m/>
    <m/>
    <m/>
    <s v="Нет"/>
    <s v="Да (6,0 км)"/>
    <s v="Нет"/>
    <s v="Да"/>
    <s v="Да"/>
    <s v="Да"/>
    <s v="Да"/>
    <s v="https://investregion35.ru/ru/project-sites/zemelnyy-uchastok-s-p-mardengskoe-50-1-ga/"/>
    <n v="0"/>
    <n v="0"/>
    <n v="0"/>
    <n v="0"/>
    <n v="0"/>
    <n v="0"/>
    <n v="1"/>
    <n v="0"/>
    <n v="1"/>
    <n v="1"/>
    <n v="1"/>
    <n v="1"/>
    <x v="0"/>
  </r>
  <r>
    <n v="352"/>
    <s v="Greenfield"/>
    <s v="Земельный участок Марденгкское с/п д.Кропухино 5,9 Га"/>
    <x v="7"/>
    <x v="0"/>
    <s v="Королева Т.И."/>
    <s v="Великоустюгский район,Марденгкское с/п д.Кропухино"/>
    <m/>
    <m/>
    <n v="59000"/>
    <m/>
    <m/>
    <m/>
    <m/>
    <m/>
    <s v="Торговля и услуги"/>
    <s v="Торговля и услуги"/>
    <s v="Строительство гостиниц,гостевых домов и т.д. в направлении туристического бизнеса"/>
    <s v="Государственная собственность до разграничения"/>
    <s v="Государственная собственность до разграничения"/>
    <s v="В аренду по итогам торгов/продажа на аукционе в собственность"/>
    <m/>
    <m/>
    <m/>
    <m/>
    <m/>
    <s v="Нет"/>
    <s v="Да (19,0 км)"/>
    <s v="Нет"/>
    <s v="Да"/>
    <s v="Да"/>
    <s v="Да"/>
    <s v="Да"/>
    <s v="https://investregion35.ru/ru/project-sites/zemelnyy-uchastok-mardengkskoe-s-p-d-kropukhino-5-9-ga/"/>
    <n v="0"/>
    <n v="0"/>
    <n v="0"/>
    <n v="0"/>
    <n v="0"/>
    <n v="0"/>
    <n v="1"/>
    <n v="0"/>
    <n v="1"/>
    <n v="1"/>
    <n v="1"/>
    <n v="1"/>
    <x v="0"/>
  </r>
  <r>
    <n v="353"/>
    <s v="Greenfield"/>
    <s v="Земельный участок Марденгкское с/п севернее д.Кропухино 9,2 Га"/>
    <x v="7"/>
    <x v="0"/>
    <s v="Королева Т.И."/>
    <s v="Великоустюгский район,Марденгское с/п  севернее д. Кропухино"/>
    <m/>
    <m/>
    <n v="92000"/>
    <m/>
    <m/>
    <m/>
    <m/>
    <m/>
    <s v="Торговля и услуги"/>
    <s v="Торговля и услуги"/>
    <s v="Строительство гостиниц,гостевых домов и т.д. в направлении туристического бизнеса"/>
    <s v="Государственная собственность до разграничения"/>
    <s v="Государственная собственность до разграничения"/>
    <s v="В аренду по итогам торгов/продажа на аукционе в собственность"/>
    <m/>
    <m/>
    <m/>
    <m/>
    <m/>
    <s v="Нет"/>
    <s v="Да (18,0 км)"/>
    <s v="Нет"/>
    <s v="Да"/>
    <s v="Да"/>
    <s v="Да"/>
    <s v="Да"/>
    <s v="https://investregion35.ru/ru/project-sites/zemelnyy-uchastok-mardengkskoe-s-p-severnee-d-kropukhino-9-2-ga/"/>
    <n v="0"/>
    <n v="0"/>
    <n v="0"/>
    <n v="0"/>
    <n v="0"/>
    <n v="0"/>
    <n v="1"/>
    <n v="0"/>
    <n v="1"/>
    <n v="1"/>
    <n v="1"/>
    <n v="1"/>
    <x v="0"/>
  </r>
  <r>
    <n v="354"/>
    <s v="Greenfield"/>
    <s v="ЗЕМЕЛЬНЫЙ УЧАСТОК 3 ГА С. КИЧМЕНГСКИЙ ГОРОДОК"/>
    <x v="27"/>
    <x v="1"/>
    <s v="Королева Т.И."/>
    <s v="с. Кичменгский Городок, ул. Советская"/>
    <m/>
    <s v="35:17:0303010"/>
    <n v="30000"/>
    <m/>
    <m/>
    <m/>
    <m/>
    <m/>
    <s v="Промышленность и переработка"/>
    <s v="Промышленность"/>
    <s v="Промышленное производство по переработке сельскохозяйственного производства"/>
    <s v="Государственная собственность до разграничения"/>
    <s v="Государственная собственность до разграничения"/>
    <s v="Аренда / продажа в собственность"/>
    <s v="Нет"/>
    <s v="Нет"/>
    <s v="Нет"/>
    <s v="Нет"/>
    <s v="Нет"/>
    <s v="Нет"/>
    <s v="Нет"/>
    <s v="Нет"/>
    <s v="Нет"/>
    <s v="Нет"/>
    <s v="Нет"/>
    <s v="Нет"/>
    <s v="https://investregion35.ru/ru/project-sites/the-land-area-of-3-ha-s-kichmengskiy-gorodok/"/>
    <n v="0"/>
    <n v="0"/>
    <n v="0"/>
    <n v="0"/>
    <n v="0"/>
    <n v="0"/>
    <n v="0"/>
    <n v="0"/>
    <n v="0"/>
    <n v="0"/>
    <n v="0"/>
    <n v="0"/>
    <x v="0"/>
  </r>
  <r>
    <n v="355"/>
    <s v="Greenfield"/>
    <s v="Земельный участок СП Туровецкое 200 га"/>
    <x v="9"/>
    <x v="1"/>
    <s v="Никитин И.Н."/>
    <s v="Сельское поселение Туровецкое"/>
    <m/>
    <m/>
    <n v="2000000"/>
    <m/>
    <m/>
    <m/>
    <m/>
    <m/>
    <s v="Агропромышленный комплекс"/>
    <s v="Сельскохозяйственное использование"/>
    <s v="Для сельскохозяйственного использования"/>
    <s v="Муниципальная собственность"/>
    <s v="Междуреченский район"/>
    <s v="Долгосрочная аренда через аукцион"/>
    <s v="Нет"/>
    <s v="Нет"/>
    <s v="Нет"/>
    <s v="Нет"/>
    <s v="Нет"/>
    <s v="Нет"/>
    <s v="Нет"/>
    <s v="Нет"/>
    <s v="Нет"/>
    <s v="Нет"/>
    <s v="Да"/>
    <s v="Нет"/>
    <s v="https://investregion35.ru/ru/project-sites/land-sp-turovskoe-200-hectares/"/>
    <n v="0"/>
    <n v="0"/>
    <n v="0"/>
    <n v="0"/>
    <n v="0"/>
    <n v="0"/>
    <n v="0"/>
    <n v="0"/>
    <n v="0"/>
    <n v="0"/>
    <n v="1"/>
    <n v="0"/>
    <x v="0"/>
  </r>
  <r>
    <n v="356"/>
    <s v="Greenfield"/>
    <s v="Земельный участок 1 га вблизи д. Матвеево"/>
    <x v="18"/>
    <x v="1"/>
    <s v="Королева Т.И."/>
    <s v="Нюксенский район вблизи д. Матвеево"/>
    <m/>
    <m/>
    <n v="10000"/>
    <m/>
    <m/>
    <m/>
    <m/>
    <m/>
    <s v="Транспорт и логистика"/>
    <s v="Объекты дорожного сервиса"/>
    <s v="Для объекта придорожного сервиса"/>
    <s v="Государственная собственность до разграничения"/>
    <s v="Государственная собственность до разграничения"/>
    <m/>
    <s v="Нет"/>
    <s v="Нет"/>
    <s v="Нет"/>
    <s v="Нет"/>
    <s v="Нет"/>
    <s v="Нет"/>
    <s v="Нет"/>
    <s v="Нет"/>
    <s v="Нет"/>
    <s v="Нет"/>
    <s v="Да"/>
    <s v="Нет"/>
    <s v="https://investregion35.ru/ru/project-sites/land-plot-of-1-ha-near-the-village-of-matveevo/"/>
    <n v="0"/>
    <n v="0"/>
    <n v="0"/>
    <n v="0"/>
    <n v="0"/>
    <n v="0"/>
    <n v="0"/>
    <n v="0"/>
    <n v="0"/>
    <n v="0"/>
    <n v="1"/>
    <n v="0"/>
    <x v="0"/>
  </r>
  <r>
    <n v="357"/>
    <s v="Greenfield"/>
    <s v="Земельный участок Тарногский район с/п Тарногское                  3175 Га"/>
    <x v="23"/>
    <x v="1"/>
    <s v="Королева Т.И."/>
    <s v="Вологодская область_x000a_Тарногский район_x000a_Тарногское сельское поселение"/>
    <s v="Нет"/>
    <m/>
    <n v="31750000"/>
    <m/>
    <m/>
    <m/>
    <m/>
    <m/>
    <s v="Сельскохозяйственное использование"/>
    <s v="Сельскохозяйственное использование"/>
    <s v="Сельскохозяйственное использование"/>
    <s v="Муниципальная собственность"/>
    <s v="Тарногский район"/>
    <s v="Аренда,_x000a_собственность"/>
    <m/>
    <m/>
    <m/>
    <m/>
    <m/>
    <s v="Нет"/>
    <s v="Нет"/>
    <s v="Нет"/>
    <s v="Нет"/>
    <s v="Нет"/>
    <s v="Да"/>
    <s v="Нет"/>
    <s v="https://investregion35.ru/ru/project-sites/the-land-plot-with-p-tarnogskiy-3175-ha/"/>
    <n v="0"/>
    <n v="0"/>
    <n v="0"/>
    <n v="0"/>
    <n v="0"/>
    <n v="0"/>
    <n v="0"/>
    <n v="0"/>
    <n v="0"/>
    <n v="0"/>
    <n v="1"/>
    <n v="0"/>
    <x v="2"/>
  </r>
  <r>
    <n v="358"/>
    <s v="Greenfield"/>
    <s v="Земельный участок 124, 6 га_x000a__x000a_"/>
    <x v="28"/>
    <x v="1"/>
    <s v="Никитин И.Н."/>
    <s v="СП Толшменское"/>
    <m/>
    <s v="35:14:0402015:27"/>
    <n v="1246000"/>
    <m/>
    <m/>
    <m/>
    <m/>
    <m/>
    <s v="Агропромышленный комплекс"/>
    <s v="Сельскохозяйственное использование"/>
    <s v="Сельскохозяйственное производство"/>
    <s v="Муниципальная собственность"/>
    <s v="Тотемский район"/>
    <m/>
    <s v="Нет"/>
    <s v="Нет"/>
    <s v="Нет"/>
    <s v="Нет"/>
    <s v="Нет"/>
    <s v="Нет"/>
    <s v="Нет"/>
    <s v="Нет"/>
    <s v="Нет"/>
    <s v="Нет"/>
    <s v="Да"/>
    <s v="Нет"/>
    <s v="https://investregion35.ru/ru/project-sites/plot-124-6-ha/"/>
    <n v="0"/>
    <n v="0"/>
    <n v="0"/>
    <n v="0"/>
    <n v="0"/>
    <n v="0"/>
    <n v="0"/>
    <n v="0"/>
    <n v="0"/>
    <n v="0"/>
    <n v="1"/>
    <n v="0"/>
    <x v="0"/>
  </r>
  <r>
    <n v="359"/>
    <s v="Greenfield"/>
    <s v="Земельный участок 69,2 га"/>
    <x v="28"/>
    <x v="1"/>
    <s v="Никитин И.Н."/>
    <s v="СП Толшменское"/>
    <m/>
    <s v="35:14:0501018:32"/>
    <n v="692000"/>
    <m/>
    <m/>
    <m/>
    <m/>
    <m/>
    <s v="Агропромышленный комплекс"/>
    <s v="Сельскохозяйственное использование"/>
    <s v="Сельскохозяйственное производство"/>
    <s v="Муниципальная собственность"/>
    <s v="Тотемский район"/>
    <m/>
    <s v="Нет"/>
    <s v="Нет"/>
    <s v="Нет"/>
    <s v="Нет"/>
    <s v="Нет"/>
    <s v="Нет"/>
    <s v="Нет"/>
    <s v="Нет"/>
    <s v="Нет"/>
    <s v="Нет"/>
    <s v="Да"/>
    <s v="Нет"/>
    <s v="https://investregion35.ru/ru/project-sites/the-land-area-of-69-2-ha/"/>
    <n v="0"/>
    <n v="0"/>
    <n v="0"/>
    <n v="0"/>
    <n v="0"/>
    <n v="0"/>
    <n v="0"/>
    <n v="0"/>
    <n v="0"/>
    <n v="0"/>
    <n v="1"/>
    <n v="0"/>
    <x v="0"/>
  </r>
  <r>
    <n v="360"/>
    <s v="Greenfield"/>
    <s v="Земельный участок 77 га"/>
    <x v="28"/>
    <x v="1"/>
    <s v="Никитин И.Н."/>
    <s v="СП Толшменское"/>
    <m/>
    <s v="35:14:0501019:9"/>
    <n v="770000"/>
    <m/>
    <m/>
    <m/>
    <m/>
    <m/>
    <s v="Агропромышленный комплекс"/>
    <s v="Сельскохозяйственное использование"/>
    <s v="Сельскохозяйственное производство"/>
    <s v="Муниципальная собственность"/>
    <s v="Тотемский район"/>
    <m/>
    <s v="Нет"/>
    <s v="Нет"/>
    <s v="Нет"/>
    <s v="Нет"/>
    <s v="Нет"/>
    <s v="Нет"/>
    <s v="Нет"/>
    <s v="Нет"/>
    <s v="Нет"/>
    <s v="Нет"/>
    <s v="Да"/>
    <s v="Нет"/>
    <s v="https://investregion35.ru/ru/project-sites/land-of-77-hectares/"/>
    <n v="0"/>
    <n v="0"/>
    <n v="0"/>
    <n v="0"/>
    <n v="0"/>
    <n v="0"/>
    <n v="0"/>
    <n v="0"/>
    <n v="0"/>
    <n v="0"/>
    <n v="1"/>
    <n v="0"/>
    <x v="0"/>
  </r>
  <r>
    <n v="361"/>
    <s v="Greenfield"/>
    <s v="Земельный участок 68,7 га"/>
    <x v="28"/>
    <x v="1"/>
    <s v="Никитин И.Н."/>
    <s v="СП Толшменское"/>
    <m/>
    <s v="35:14:0601002:38"/>
    <n v="687000"/>
    <m/>
    <m/>
    <m/>
    <m/>
    <m/>
    <s v="Агропромышленный комплекс"/>
    <s v="Сельскохозяйственное использование"/>
    <s v="Сельскохозяйственное производство"/>
    <s v="Муниципальная собственность"/>
    <s v="Тотемский район"/>
    <m/>
    <s v="Нет"/>
    <s v="Нет"/>
    <s v="Нет"/>
    <s v="Нет"/>
    <s v="Нет"/>
    <s v="Нет"/>
    <s v="Нет"/>
    <s v="Нет"/>
    <s v="Нет"/>
    <s v="Нет"/>
    <s v="Да"/>
    <s v="Нет"/>
    <s v="https://investregion35.ru/ru/project-sites/land-of-68-7-ha/"/>
    <n v="0"/>
    <n v="0"/>
    <n v="0"/>
    <n v="0"/>
    <n v="0"/>
    <n v="0"/>
    <n v="0"/>
    <n v="0"/>
    <n v="0"/>
    <n v="0"/>
    <n v="1"/>
    <n v="0"/>
    <x v="0"/>
  </r>
  <r>
    <n v="362"/>
    <s v="Greenfield"/>
    <s v="Земельный участок 107 га"/>
    <x v="28"/>
    <x v="1"/>
    <s v="Никитин И.Н."/>
    <s v="СП Толшменское"/>
    <m/>
    <s v="35:14:0601015:14"/>
    <n v="1070000"/>
    <m/>
    <m/>
    <m/>
    <m/>
    <m/>
    <s v="Агропромышленный комплекс"/>
    <s v="Сельскохозяйственное использование"/>
    <s v=" Сельскохозяйственное производство"/>
    <s v="Муниципальная собственность"/>
    <s v="Тотемский район"/>
    <m/>
    <s v="Нет"/>
    <s v="Нет"/>
    <s v="Нет"/>
    <s v="Нет"/>
    <s v="Нет"/>
    <s v="Нет"/>
    <s v="Нет"/>
    <s v="Нет"/>
    <s v="Нет"/>
    <s v="Нет"/>
    <s v="Да"/>
    <s v="Нет"/>
    <s v="https://investregion35.ru/ru/project-sites/land-107-ha/"/>
    <n v="0"/>
    <n v="0"/>
    <n v="0"/>
    <n v="0"/>
    <n v="0"/>
    <n v="0"/>
    <n v="0"/>
    <n v="0"/>
    <n v="0"/>
    <n v="0"/>
    <n v="1"/>
    <n v="0"/>
    <x v="0"/>
  </r>
  <r>
    <n v="363"/>
    <s v="Greenfield"/>
    <s v="Земельный участок 214,6 га"/>
    <x v="28"/>
    <x v="1"/>
    <s v="Никитин И.Н."/>
    <s v="СП Толшменское"/>
    <m/>
    <s v="35:14:0502017:76"/>
    <n v="2146000"/>
    <m/>
    <m/>
    <m/>
    <m/>
    <m/>
    <s v="Агропромышленный комплекс"/>
    <s v="Сельскохозяйственное использование"/>
    <s v=" Сельскохозяйственное производство"/>
    <s v="Муниципальная собственность"/>
    <s v="Тотемский район"/>
    <m/>
    <s v="Нет"/>
    <s v="Нет"/>
    <s v="Нет"/>
    <s v="Нет"/>
    <s v="Нет"/>
    <s v="Нет"/>
    <s v="Нет"/>
    <s v="Нет"/>
    <s v="Нет"/>
    <s v="Нет"/>
    <s v="Да"/>
    <s v="Нет"/>
    <s v="https://investregion35.ru/ru/project-sites/land-214-6-ha/"/>
    <n v="0"/>
    <n v="0"/>
    <n v="0"/>
    <n v="0"/>
    <n v="0"/>
    <n v="0"/>
    <n v="0"/>
    <n v="0"/>
    <n v="0"/>
    <n v="0"/>
    <n v="1"/>
    <n v="0"/>
    <x v="0"/>
  </r>
  <r>
    <n v="364"/>
    <s v="Greenfield"/>
    <s v="Земельный участок 118,5 га"/>
    <x v="28"/>
    <x v="1"/>
    <s v="Никитин И.Н."/>
    <s v="СП Толшменское"/>
    <m/>
    <s v="35:14:0502017:48"/>
    <n v="1185000"/>
    <m/>
    <m/>
    <m/>
    <m/>
    <m/>
    <s v="Агропромышленный комплекс"/>
    <s v="Сельскохозяйственное использование"/>
    <s v=" Сельскохозяйственное производство"/>
    <s v="Муниципальная собственность"/>
    <s v="Тотемский район"/>
    <m/>
    <s v="Нет"/>
    <s v="Нет"/>
    <s v="Нет"/>
    <s v="Нет"/>
    <s v="Нет"/>
    <s v="Нет"/>
    <s v="Нет"/>
    <s v="Нет"/>
    <s v="Нет"/>
    <s v="Нет"/>
    <s v="Да"/>
    <s v="Нет"/>
    <s v="https://investregion35.ru/ru/project-sites/land-118-5-ha/"/>
    <n v="0"/>
    <n v="0"/>
    <n v="0"/>
    <n v="0"/>
    <n v="0"/>
    <n v="0"/>
    <n v="0"/>
    <n v="0"/>
    <n v="0"/>
    <n v="0"/>
    <n v="1"/>
    <n v="0"/>
    <x v="0"/>
  </r>
  <r>
    <n v="365"/>
    <s v="Greenfield"/>
    <s v="Земельный участок 111,7 га"/>
    <x v="28"/>
    <x v="1"/>
    <s v="Никитин И.Н."/>
    <s v="СП Толшменское"/>
    <m/>
    <s v="35:14:0000000:36:ЗУ1"/>
    <n v="1117000"/>
    <m/>
    <m/>
    <m/>
    <m/>
    <m/>
    <s v="Агропромышленный комплекс"/>
    <s v="Сельскохозяйственное использование"/>
    <s v=" Сельскохозяйственное производство"/>
    <s v="Муниципальная собственность"/>
    <s v="Тотемский район"/>
    <m/>
    <s v="Нет"/>
    <s v="Нет"/>
    <s v="Нет"/>
    <s v="Нет"/>
    <s v="Нет"/>
    <s v="Нет"/>
    <s v="Нет"/>
    <s v="Нет"/>
    <s v="Нет"/>
    <s v="Нет"/>
    <s v="Да"/>
    <s v="Нет"/>
    <s v="https://investregion35.ru/ru/project-sites/land-111-7-ha/"/>
    <n v="0"/>
    <n v="0"/>
    <n v="0"/>
    <n v="0"/>
    <n v="0"/>
    <n v="0"/>
    <n v="0"/>
    <n v="0"/>
    <n v="0"/>
    <n v="0"/>
    <n v="1"/>
    <n v="0"/>
    <x v="0"/>
  </r>
  <r>
    <n v="366"/>
    <s v="Greenfield"/>
    <s v="Земельный участок 60 га"/>
    <x v="28"/>
    <x v="1"/>
    <s v="Никитин И.Н."/>
    <s v="СП Толшменское"/>
    <m/>
    <s v="35:14:0000000:40"/>
    <n v="600000"/>
    <m/>
    <m/>
    <m/>
    <m/>
    <m/>
    <s v="Агропромышленный комплекс"/>
    <s v="Сельскохозяйственное использование"/>
    <s v=" Сельскохозяйственное производство"/>
    <s v="Муниципальная собственность"/>
    <s v="Тотемский район"/>
    <m/>
    <s v="Нет"/>
    <s v="Нет"/>
    <s v="Нет"/>
    <s v="Нет"/>
    <s v="Нет"/>
    <s v="Нет"/>
    <s v="Нет"/>
    <s v="Нет"/>
    <s v="Нет"/>
    <s v="Нет"/>
    <s v="Да"/>
    <s v="Нет"/>
    <s v="https://investregion35.ru/ru/project-sites/a-plot-of-land-of-60-hectares/"/>
    <n v="0"/>
    <n v="0"/>
    <n v="0"/>
    <n v="0"/>
    <n v="0"/>
    <n v="0"/>
    <n v="0"/>
    <n v="0"/>
    <n v="0"/>
    <n v="0"/>
    <n v="1"/>
    <n v="0"/>
    <x v="0"/>
  </r>
  <r>
    <n v="367"/>
    <s v="Greenfield"/>
    <s v="Земельный участок 5,5 га"/>
    <x v="28"/>
    <x v="1"/>
    <s v="Никитин И.Н."/>
    <s v="СП Пятовское"/>
    <m/>
    <s v="35:14:0103021:173"/>
    <n v="55000"/>
    <m/>
    <m/>
    <m/>
    <m/>
    <m/>
    <s v="Промышленность и переработка"/>
    <s v="Промышленность"/>
    <s v="Земли промышленного назначения"/>
    <s v="Муниципальная собственность"/>
    <s v="Тотемский район"/>
    <m/>
    <s v="Нет"/>
    <s v="Нет"/>
    <s v="Нет"/>
    <s v="Нет"/>
    <s v="Нет"/>
    <s v="Нет"/>
    <s v="Нет"/>
    <s v="Нет"/>
    <s v="Нет"/>
    <s v="Нет"/>
    <s v="Да"/>
    <s v="Нет"/>
    <s v="https://investregion35.ru/ru/project-sites/land-of-5-5-hectares/"/>
    <n v="0"/>
    <n v="0"/>
    <n v="0"/>
    <n v="0"/>
    <n v="0"/>
    <n v="0"/>
    <n v="0"/>
    <n v="0"/>
    <n v="0"/>
    <n v="0"/>
    <n v="1"/>
    <n v="0"/>
    <x v="0"/>
  </r>
  <r>
    <n v="368"/>
    <s v="Greenfield"/>
    <s v="Земельный участок 11,2 га"/>
    <x v="28"/>
    <x v="1"/>
    <s v="Никитин И.Н."/>
    <s v="СП Пятовское"/>
    <m/>
    <s v="35:14:0203029:347"/>
    <n v="112000"/>
    <m/>
    <m/>
    <m/>
    <m/>
    <m/>
    <s v="Промышленность и переработка"/>
    <s v="Промышленность"/>
    <s v="Земли промышленного назначения"/>
    <s v="Муниципальная собственность"/>
    <s v="Тотемский район"/>
    <m/>
    <s v="Нет"/>
    <s v="Нет"/>
    <s v="Нет"/>
    <s v="Нет"/>
    <s v="Нет"/>
    <s v="Нет"/>
    <s v="Нет"/>
    <s v="Нет"/>
    <s v="Нет"/>
    <s v="Нет"/>
    <s v="Да"/>
    <s v="Нет"/>
    <s v="https://investregion35.ru/ru/project-sites/land-11-2-ha/"/>
    <n v="0"/>
    <n v="0"/>
    <n v="0"/>
    <n v="0"/>
    <n v="0"/>
    <n v="0"/>
    <n v="0"/>
    <n v="0"/>
    <n v="0"/>
    <n v="0"/>
    <n v="1"/>
    <n v="0"/>
    <x v="0"/>
  </r>
  <r>
    <n v="369"/>
    <s v="Greenfield"/>
    <s v="Земельный участок 0,7 га"/>
    <x v="28"/>
    <x v="1"/>
    <s v="Никитин И.Н."/>
    <s v="СП Пятовское"/>
    <m/>
    <s v="35:14:0702001:463"/>
    <n v="7000"/>
    <m/>
    <m/>
    <m/>
    <m/>
    <m/>
    <s v="Промышленность и переработка"/>
    <s v="Промышленность"/>
    <s v="Земли промышленного назначения"/>
    <s v="Муниципальная собственность"/>
    <s v="Тотемский район"/>
    <m/>
    <s v="Нет"/>
    <s v="Нет"/>
    <s v="Нет"/>
    <s v="Нет"/>
    <s v="Нет"/>
    <s v="Нет"/>
    <s v="Нет"/>
    <s v="Нет"/>
    <s v="Нет"/>
    <s v="Нет"/>
    <s v="Да"/>
    <s v="Нет"/>
    <s v="https://investregion35.ru/ru/project-sites/land-plot-of-0-7-hectares1/"/>
    <n v="0"/>
    <n v="0"/>
    <n v="0"/>
    <n v="0"/>
    <n v="0"/>
    <n v="0"/>
    <n v="0"/>
    <n v="0"/>
    <n v="0"/>
    <n v="0"/>
    <n v="1"/>
    <n v="0"/>
    <x v="0"/>
  </r>
  <r>
    <n v="370"/>
    <s v="Greenfield"/>
    <s v="Земельный участок 4,6 га"/>
    <x v="28"/>
    <x v="1"/>
    <s v="Никитин И.Н."/>
    <s v="СП Пятовское"/>
    <m/>
    <s v="35:14:0104004:195"/>
    <n v="46000"/>
    <m/>
    <m/>
    <m/>
    <m/>
    <m/>
    <s v="Промышленность и переработка"/>
    <s v="Промышленность"/>
    <s v="Земли промышленного назначения"/>
    <s v="Муниципальная собственность"/>
    <s v="Тотемский район"/>
    <m/>
    <s v="Нет"/>
    <s v="Нет"/>
    <s v="Нет"/>
    <s v="Нет"/>
    <s v="Нет"/>
    <s v="Нет"/>
    <s v="Нет"/>
    <s v="Нет"/>
    <s v="Нет"/>
    <s v="Нет"/>
    <s v="Да"/>
    <s v="Нет"/>
    <s v="https://investregion35.ru/ru/project-sites/land-4-6-hectares/"/>
    <n v="0"/>
    <n v="0"/>
    <n v="0"/>
    <n v="0"/>
    <n v="0"/>
    <n v="0"/>
    <n v="0"/>
    <n v="0"/>
    <n v="0"/>
    <n v="0"/>
    <n v="1"/>
    <n v="0"/>
    <x v="0"/>
  </r>
  <r>
    <n v="371"/>
    <s v="Greenfield"/>
    <s v="Земельный участок 0,7 га"/>
    <x v="28"/>
    <x v="1"/>
    <s v="Никитин И.Н."/>
    <s v="СП Пятовское"/>
    <m/>
    <s v="35:14:0204001:62"/>
    <n v="7000"/>
    <m/>
    <m/>
    <m/>
    <m/>
    <m/>
    <s v="Транспорт и логистика"/>
    <s v="Объекты дорожного сервиса"/>
    <s v="Для придорожного сервиса и сферы обслуживания"/>
    <s v="Муниципальная собственность"/>
    <s v="Тотемский район"/>
    <m/>
    <s v="Нет"/>
    <s v="Нет"/>
    <s v="Нет"/>
    <s v="Нет"/>
    <s v="Нет"/>
    <s v="Нет"/>
    <s v="Нет"/>
    <s v="Нет"/>
    <s v="Нет"/>
    <s v="Нет"/>
    <s v="Да"/>
    <s v="Нет"/>
    <s v="https://investregion35.ru/ru/project-sites/land-plot-of-0-7-hectares2/"/>
    <n v="0"/>
    <n v="0"/>
    <n v="0"/>
    <n v="0"/>
    <n v="0"/>
    <n v="0"/>
    <n v="0"/>
    <n v="0"/>
    <n v="0"/>
    <n v="0"/>
    <n v="1"/>
    <n v="0"/>
    <x v="0"/>
  </r>
  <r>
    <n v="372"/>
    <s v="Greenfield"/>
    <s v="Земельный участок 11 га"/>
    <x v="28"/>
    <x v="1"/>
    <s v="Никитин И.Н."/>
    <s v="СП Пятовское"/>
    <m/>
    <s v="35:14:0204005:142"/>
    <n v="110000"/>
    <m/>
    <m/>
    <m/>
    <m/>
    <m/>
    <s v="Транспорт и логистика"/>
    <s v="Объекты дорожного сервиса"/>
    <s v="Для придорожного сервиса и сферы обслуживания"/>
    <s v="Муниципальная собственность"/>
    <s v="Тотемский район"/>
    <m/>
    <s v="Нет"/>
    <s v="Нет"/>
    <s v="Нет"/>
    <s v="Нет"/>
    <s v="Нет"/>
    <s v="Нет"/>
    <s v="Нет"/>
    <s v="Нет"/>
    <s v="Нет"/>
    <s v="Нет"/>
    <s v="Да"/>
    <s v="Нет"/>
    <s v="https://investregion35.ru/ru/project-sites/land-of-11-ha/"/>
    <n v="0"/>
    <n v="0"/>
    <n v="0"/>
    <n v="0"/>
    <n v="0"/>
    <n v="0"/>
    <n v="0"/>
    <n v="0"/>
    <n v="0"/>
    <n v="0"/>
    <n v="1"/>
    <n v="0"/>
    <x v="0"/>
  </r>
  <r>
    <n v="373"/>
    <s v="Greenfield"/>
    <s v="Земельный участок г.Белозерск набережная П.К. Георгиевского 0,042 Га"/>
    <x v="20"/>
    <x v="1"/>
    <s v="Мормина А.А."/>
    <s v="Вологодская обл., г.Белозерск, набережная П.К. Георгиевского, пассажирский причал"/>
    <m/>
    <s v="35:03:0101003:71"/>
    <n v="423"/>
    <m/>
    <m/>
    <m/>
    <m/>
    <m/>
    <s v="Земли населенных пунктов"/>
    <s v="Промышленность"/>
    <s v="Для производственных целей"/>
    <s v=" Государственная собственность"/>
    <s v=" Государственная собственность"/>
    <s v="Торги"/>
    <m/>
    <m/>
    <m/>
    <m/>
    <m/>
    <s v="Нет"/>
    <s v="Нет"/>
    <s v="Нет"/>
    <s v="Нет"/>
    <s v="Нет"/>
    <s v="Нет"/>
    <s v="Да"/>
    <m/>
    <n v="0"/>
    <n v="0"/>
    <n v="0"/>
    <n v="0"/>
    <n v="0"/>
    <n v="0"/>
    <n v="0"/>
    <n v="0"/>
    <n v="0"/>
    <n v="0"/>
    <n v="0"/>
    <n v="1"/>
    <x v="0"/>
  </r>
  <r>
    <n v="374"/>
    <s v="Greenfield"/>
    <s v="Земельный участок г.Белозерск 20,32 Га"/>
    <x v="20"/>
    <x v="1"/>
    <s v="Мормина А.А."/>
    <s v="Вологодская обл.,_x000a_г. Белозерск, Советский вал (СУБКЛАСТЕР «ПРИОЗЕРНЫЙ»)"/>
    <m/>
    <s v="35:03:0101016:1"/>
    <n v="203168"/>
    <m/>
    <m/>
    <m/>
    <m/>
    <m/>
    <s v="Земли населенных пунктов"/>
    <s v="Отдых (рекреация)"/>
    <s v="Для историко_x000a_культурной деятельности"/>
    <m/>
    <m/>
    <s v="Аренда"/>
    <m/>
    <m/>
    <m/>
    <m/>
    <m/>
    <s v="Нет"/>
    <s v="Нет"/>
    <s v="Нет"/>
    <s v="Нет"/>
    <s v="Нет"/>
    <s v="Нет"/>
    <s v="Да"/>
    <m/>
    <n v="0"/>
    <n v="0"/>
    <n v="0"/>
    <n v="0"/>
    <n v="0"/>
    <n v="0"/>
    <n v="0"/>
    <n v="0"/>
    <n v="0"/>
    <n v="0"/>
    <n v="0"/>
    <n v="1"/>
    <x v="0"/>
  </r>
  <r>
    <n v="375"/>
    <s v="Brownfield"/>
    <s v="Имущественный комплекс 0,2 га п. Уткино"/>
    <x v="3"/>
    <x v="0"/>
    <s v="Мормина А.А."/>
    <s v=" р-н Вологодский, с/п Старосельское, п Уткино"/>
    <s v="Нет"/>
    <s v="35:25:0602010:775"/>
    <n v="2050"/>
    <m/>
    <n v="115.5"/>
    <m/>
    <s v="Административное здание"/>
    <s v="учтенный"/>
    <s v="Промышленность и переработка"/>
    <s v="Промышленность"/>
    <s v="Деловое управление"/>
    <s v="Муниципальная собственность"/>
    <s v="Попов Виталий Михайлович_x000a_55-19-52"/>
    <s v="Выкуп у собственника (МО Старосельское сельское поселение)"/>
    <s v="Да"/>
    <s v="Да (возможность подключения удаленность 100 м) "/>
    <s v="Да "/>
    <s v="Да (до ближайшего газопровода низкого давления 100 м)"/>
    <s v="Да "/>
    <s v="Да (до Федеральной трассы А 114 «Вологда – Новая Ладога» 2 км)"/>
    <s v="Да"/>
    <s v="Да"/>
    <s v="Да"/>
    <s v="Да"/>
    <s v="Да"/>
    <s v="Нет"/>
    <s v="https://investregion35.ru/ru/project-sites/property-complex-of-0-2-ha-p-utkino/"/>
    <n v="1"/>
    <n v="1"/>
    <n v="1"/>
    <n v="1"/>
    <n v="1"/>
    <n v="1"/>
    <n v="1"/>
    <n v="1"/>
    <n v="1"/>
    <n v="1"/>
    <n v="1"/>
    <n v="0"/>
    <x v="0"/>
  </r>
  <r>
    <n v="376"/>
    <s v="Brownfield"/>
    <s v="Имущественный комплекс 6 га СП Прилукское_x000a_"/>
    <x v="3"/>
    <x v="0"/>
    <s v="Мормина А.А."/>
    <s v="Вологодская область, Вологодский район, Прилукское с/п"/>
    <s v="да"/>
    <s v="35:25:0701036:717"/>
    <n v="60269"/>
    <s v="(1) 35:25:0701036:525_x000a_(2) 35:25:0701036:546_x000a_(3) 35:25:0701036:547_x000a_(4) 35:25:0701036:550_x000a_(5) 35:25:0701036:447_x000a_(6) 35-35/001-35/001/801/2015-2669 (условный)_x000a_(7)35-35/001-35/001/801/2015-2649 (условный)"/>
    <s v="(1) 1296 _x000a_(2) 2460_x000a_(3) 4675_x000a_(4) 1620_x000a_(5) 72_x000a_(6) 36_x000a_(7) 1800"/>
    <s v="(1) двухэтажное_x000a_(2) трехэтажное_x000a_(3) пятиэтажное_x000a_(4) трехэтажное_x000a_(5) одноэтажное_x000a_(6)_x000a_(7)"/>
    <s v="(1) штаб _x000a_(2) казарма № 1_x000a_(3) казарма № 2_x000a_(4) клуб-спортзал_x000a_(5) КПП № 1_x000a_(6)пункт заправки_x000a_(7)учебный корпус_x000a__x000a_наружные сети водоснабжения, 3,52 км_x000a_тепловые сети, 0,8106 км_x000a_КНС, 105 кв. м"/>
    <s v="учтенный"/>
    <s v="Промышленность и переработка"/>
    <s v="Промышленность"/>
    <s v="Промышленное"/>
    <s v="Муниципальная собственность"/>
    <s v="Новиков Денис Павлович_x000a_77-65-96; 77-65-76"/>
    <s v="Аукцион по продаже в собственность"/>
    <s v="Да"/>
    <s v="Да"/>
    <s v="Да"/>
    <s v="Да (Сети газоснабжения проходят в 15 м с северной стороны участка)"/>
    <s v="Да"/>
    <s v="Да (примыкает к трассе М8 Москва - Архангельск)"/>
    <s v="Да"/>
    <s v="Да"/>
    <s v="Да"/>
    <s v="Да"/>
    <s v="Да"/>
    <s v="Нет"/>
    <s v="https://investregion35.ru/ru/project-sites/the-property-complex-of-6-ha-sp-priluki/"/>
    <n v="1"/>
    <n v="1"/>
    <n v="1"/>
    <n v="1"/>
    <n v="1"/>
    <n v="1"/>
    <n v="1"/>
    <n v="1"/>
    <n v="1"/>
    <n v="1"/>
    <n v="1"/>
    <n v="0"/>
    <x v="0"/>
  </r>
  <r>
    <n v="377"/>
    <s v="Brownfield"/>
    <s v="Имущественный комплекс 1,063 га п. Кадуй "/>
    <x v="13"/>
    <x v="0"/>
    <s v="Никитин И.Н."/>
    <s v="Вологодский область, Кадуйский район, п. Кадуй, ул. Западная, д. 13."/>
    <s v="Нет"/>
    <s v="35:20:0302001:38"/>
    <n v="10630"/>
    <s v="35:20:0106003:629     35:20:0106003:116"/>
    <s v="412,1       1608,3"/>
    <m/>
    <s v="нормальное"/>
    <s v=" учтенный"/>
    <s v="Промышленность и переработка"/>
    <s v="Промышленность"/>
    <s v="Размещение объекта производственного назначения"/>
    <s v="Частная собственность "/>
    <s v="ООО &quot;Северагрогаз&quot;, тел. +7 921 128 20 86, e-mail: kaduimoloko@mail.ru "/>
    <s v="Продажа в собственность"/>
    <s v="Да (От собственной скважины)"/>
    <s v="Да (Канализация напорная, в канализационные сети соседнего предприятия)"/>
    <s v="Да (2 ВЛ-0,4кВ от 2 КТП-250кВА)"/>
    <s v="Да (Газопровод высокого давления)"/>
    <s v="Да"/>
    <s v="Да (18 км до трассы А-114 &quot;Вологда- Новая Ладога&quot;, имеется бетонный съезд с автодороги)"/>
    <s v="Да (1 км до ж/д станции Кадуй Октябрьской железной дороги)"/>
    <s v="Да"/>
    <s v="Да"/>
    <s v="Да"/>
    <s v="Да"/>
    <s v="Нет"/>
    <s v="https://investregion35.ru/ru/project-sites/property-complex-1-p-ha-kaduy/"/>
    <n v="1"/>
    <n v="1"/>
    <n v="1"/>
    <n v="1"/>
    <n v="1"/>
    <n v="1"/>
    <n v="1"/>
    <n v="1"/>
    <n v="1"/>
    <n v="1"/>
    <n v="1"/>
    <n v="0"/>
    <x v="1"/>
  </r>
  <r>
    <n v="378"/>
    <s v="Brownfield"/>
    <s v="Имущественный комплекс 4,99 га п. Кадуй"/>
    <x v="13"/>
    <x v="0"/>
    <s v="Никитин И.Н."/>
    <s v="Вологодский область, Кадуйский район, п. Кадуй, ул. Лещева, д. 2."/>
    <s v="да"/>
    <s v="35:20:0105003:234"/>
    <n v="49900"/>
    <s v="(1) 35:20:0106003:151_x000a_(2) 35:20:0106003:150_x000a_(3) 35:20:0106003:153_x000a_(4) 35:20:0106003:105_x000a_(5) 35:20:0106003:154"/>
    <s v="(1) 2 754,8_x000a_(2) 1 947_x000a_(3) 3 025,9_x000a_(4) 528,1_x000a_(5) 144,4 "/>
    <s v="(1) 2 этажа_x000a_(2) 2 этажа_x000a_(3) 2 этажа_x000a_(4) 1 этаж_x000a_(5) 1 этаж"/>
    <s v="Предприятие по обработке древесины ООО &quot;Кадуйский ЛПК&quot;_x000a_(1) Здание лесоцеха с сортировочной площадкой и зданием АБК_x000a_(2) Цех строжки с сушильным отделением_x000a_(3) Здание столярного цеха с отделением механической обработки,отделением прессования,отделением сборки,красильным отделением и гаражом_x000a_(4) Здание котельной_x000a_(5) Механические мастерские"/>
    <s v="учтенный"/>
    <s v="Промышленность и переработка"/>
    <s v="Промышленность"/>
    <s v="Лесопереработка "/>
    <s v="Частная собственность "/>
    <s v="ООО &quot;Леско&quot;, тел. +7 921 542 69 53, e-mail: adfill@mail.ru Филимонов Антон Дмитриевич"/>
    <s v="Аренда"/>
    <s v="Да (Центральное водоснабжение и скважины)"/>
    <s v="Да (Центральная канализация)"/>
    <s v="Да (Имеются 2 трансформартора 750кВА)"/>
    <s v="Да (Есть возможность подключения, ГРП на расстоянии 50 м от участка)"/>
    <s v="Да (Есть возможность подключения)"/>
    <s v="Да (23 км до трассы А-114 &quot;Вологда- Новая Ладога&quot;, имеется подъездная автодорога)"/>
    <s v="Да (5 км до ж/д станции Кадуй Октябрьской железной дороги)"/>
    <s v="Да"/>
    <s v="Да"/>
    <s v="Да"/>
    <s v="Да"/>
    <s v="Нет"/>
    <s v="https://investregion35.ru/ru/project-sites/property-complex-building-p-kaduy-of-4-9-hectares/"/>
    <n v="1"/>
    <n v="1"/>
    <n v="1"/>
    <n v="1"/>
    <n v="1"/>
    <n v="1"/>
    <n v="1"/>
    <n v="1"/>
    <n v="1"/>
    <n v="1"/>
    <n v="1"/>
    <n v="0"/>
    <x v="1"/>
  </r>
  <r>
    <n v="379"/>
    <s v="Brownfield"/>
    <s v="Здание котельной 209 кв. м с. Ильинское"/>
    <x v="11"/>
    <x v="0"/>
    <s v="Рудакова О.В."/>
    <s v="Череповецкий район, с.Ильинское "/>
    <s v="Нет"/>
    <s v="нет данных о з.у."/>
    <n v="209"/>
    <s v="35:22:0308016:269"/>
    <n v="209"/>
    <m/>
    <s v="Здание котельной"/>
    <m/>
    <s v="Промышленность и переработка"/>
    <s v="Промышленность"/>
    <s v="Промышленность"/>
    <s v="Муниципальная собственность"/>
    <s v="Череповецкий район"/>
    <m/>
    <s v="Да"/>
    <s v="Да "/>
    <s v="Да"/>
    <s v="Да "/>
    <s v="Да"/>
    <s v="Да"/>
    <s v="Да"/>
    <s v="Да"/>
    <s v="Да"/>
    <s v="Да"/>
    <s v="Да"/>
    <s v="Да"/>
    <s v="https://investregion35.ru/ru/project-sites/boiler-house-209-sq-m/"/>
    <n v="1"/>
    <n v="1"/>
    <n v="1"/>
    <n v="1"/>
    <n v="1"/>
    <n v="1"/>
    <n v="1"/>
    <n v="1"/>
    <n v="1"/>
    <n v="1"/>
    <n v="1"/>
    <n v="1"/>
    <x v="0"/>
  </r>
  <r>
    <n v="380"/>
    <s v="Brownfield"/>
    <s v="Здание  г.Вологда, Окружное шоссе, 132,38 Га"/>
    <x v="0"/>
    <x v="0"/>
    <s v="Мормина А.А."/>
    <s v="г.Вологда, Окружное шоссе, 13 (2 очередь)"/>
    <m/>
    <s v="35:24:0403002:2019"/>
    <n v="40705"/>
    <m/>
    <s v="23 760 кв.м."/>
    <s v="1 этажное "/>
    <s v="объект незавершенного строительства."/>
    <s v="нет"/>
    <s v="Промышленность и переработка"/>
    <s v="Промышленность"/>
    <s v="для эксплуатации и обслуживавния зданий, строений и сооружений производственной базы"/>
    <s v="Частная собственность "/>
    <s v="ЗАО &quot;ВПЗ&quot;_x000a_8172-797457, Фомичев Сергей Львович_x000a_"/>
    <s v="Аренда"/>
    <s v="Да (10 м._x000a_10 м3/сутки)"/>
    <s v="Да (10 м._x000a_10 м3/сутки)"/>
    <s v="Да (10 м._x000a_2000 кВт/час)"/>
    <s v="Да (10 м.)"/>
    <s v="Да (10 м._x000a_1.00 ггкалл/час)"/>
    <s v="Да (5 км)"/>
    <s v="Да (0,5 км)"/>
    <s v="Да"/>
    <s v="Да"/>
    <s v="Да"/>
    <s v="Да"/>
    <s v="Нет"/>
    <s v="https://investregion35.ru/ru/project-sites/the-building-g-vologda-okruzhnoe-shosse-13-of-2-38-hectares/"/>
    <n v="1"/>
    <n v="1"/>
    <n v="1"/>
    <n v="1"/>
    <n v="1"/>
    <n v="1"/>
    <n v="1"/>
    <n v="1"/>
    <n v="1"/>
    <n v="1"/>
    <n v="1"/>
    <n v="0"/>
    <x v="0"/>
  </r>
  <r>
    <n v="381"/>
    <s v="Brownfield"/>
    <s v="Здание цеха № 2 г.Вологда 0,086 Га_x000a_"/>
    <x v="0"/>
    <x v="0"/>
    <s v="Мормина А.А."/>
    <s v="Цех №2 г.Вологда, ул.Промышленная, 12"/>
    <m/>
    <s v="35:24:0203007:407"/>
    <n v="138312"/>
    <s v="35:24:0203007:95"/>
    <s v="860 кв.м."/>
    <s v="1 этажное"/>
    <s v="удовлетворительное, Размеры 24х36 метров. Высота потолков 7 метров._x000a_Две кран-балки 5 тонн._x000a_Ворота 3,4х3,6 метра."/>
    <s v="нет"/>
    <s v="Промышленность и переработка"/>
    <s v="Промышленность"/>
    <s v="для эксплуатации и обслуживания зданий и строений производственной базы"/>
    <s v="Частная собственность "/>
    <s v="Некрасов Алексей Викторович м.т.89217166970"/>
    <s v="Аренда"/>
    <s v="Да"/>
    <s v="Да "/>
    <s v="Да (180 кВт/час)"/>
    <s v="Да (100 м.)"/>
    <s v="Да (50 м.)"/>
    <s v="Да (10 км)"/>
    <s v="Да (5 км)"/>
    <s v="Да"/>
    <s v="Да"/>
    <s v="Да"/>
    <s v="Да"/>
    <s v="Нет"/>
    <s v="https://investregion35.ru/ru/project-sites/the-building-department-vologda-0-086-ha/"/>
    <n v="1"/>
    <n v="1"/>
    <n v="1"/>
    <n v="1"/>
    <n v="1"/>
    <n v="1"/>
    <n v="1"/>
    <n v="1"/>
    <n v="1"/>
    <n v="1"/>
    <n v="1"/>
    <n v="0"/>
    <x v="0"/>
  </r>
  <r>
    <n v="382"/>
    <s v="Brownfield"/>
    <s v="Здание цеха № 1 г.Вологда "/>
    <x v="0"/>
    <x v="0"/>
    <s v="Мормина А.А."/>
    <s v="Цех №1, г.Вологда, ул.Промышленная, 12"/>
    <m/>
    <s v="35:24:0203007:407"/>
    <n v="138312"/>
    <s v="35:24:0203007:95"/>
    <s v="1 500 кв.м."/>
    <s v="1 этаж"/>
    <s v="удовлетворительное, Размеры 42х36 метров. _x000a_Высота потолков 7 метров._x000a_Кран-балка 5 тонн._x000a_Ворота 4х4,1 метра и 2х2 метра."/>
    <s v="нет"/>
    <s v="Промышленность и переработка"/>
    <s v="Промышленность"/>
    <s v="для эксплуатации и обслуживания зданий и строений производственной базы"/>
    <s v="Частная собственность "/>
    <s v="Некрасов Алексей Викторович м.т.89217166970"/>
    <s v="Аренда"/>
    <s v="Да"/>
    <s v="Да "/>
    <s v="Да (400 кВт/час)"/>
    <s v="Да (100 м.)"/>
    <s v="Да (50 м.)"/>
    <s v="Да (10 км)"/>
    <s v="Да (5 км)"/>
    <s v="Да"/>
    <s v="Да"/>
    <s v="Да"/>
    <s v="Да"/>
    <s v="Нет"/>
    <s v="https://investregion35.ru/ru/project-sites/the-building-department-1-in-vologda-0-15-hectares-/"/>
    <n v="1"/>
    <n v="1"/>
    <n v="1"/>
    <n v="1"/>
    <n v="1"/>
    <n v="1"/>
    <n v="1"/>
    <n v="1"/>
    <n v="1"/>
    <n v="1"/>
    <n v="1"/>
    <n v="0"/>
    <x v="0"/>
  </r>
  <r>
    <n v="383"/>
    <s v="Brownfield"/>
    <s v="Здание АБК г.Вологда"/>
    <x v="0"/>
    <x v="0"/>
    <s v="Мормина А.А."/>
    <s v=" г.Вологда, Окружное шоссе,13"/>
    <m/>
    <s v="35:24:0403002:2022"/>
    <n v="2202"/>
    <s v="35:25:0603016:450"/>
    <s v="5 540 кв.м."/>
    <s v=" 1- 4 этажа"/>
    <s v="Удовлетворительное. Кабинеты, санузел, подсобные помещения, столовая._x000a_Высота потолков до 2,7 метров."/>
    <s v="нет"/>
    <s v="Торговля и услуги"/>
    <s v="Торговля и услуги"/>
    <s v="для эксплуатации и обслуживавния зданий, строений и сооружений производственной базы"/>
    <s v="Частная собственность "/>
    <s v="ЗАО &quot;ВПЗ&quot;_x000a_8172-797457, Фомичев Сергей Львович_x000a_"/>
    <s v="продажа/аренда"/>
    <s v="Да (3 м3/сутки)"/>
    <s v="Да (3 м3/сутки)"/>
    <s v="Да (100 кВт/час)"/>
    <s v="Да (50 м.)"/>
    <s v="Да (50 м.)"/>
    <s v="Да (5 км)"/>
    <s v="Да (0,5 км)"/>
    <s v="Да"/>
    <s v="Да"/>
    <s v="Да"/>
    <s v="Да"/>
    <s v="Нет"/>
    <s v="https://investregion35.ru/ru/project-sites/the-building-of-the-vologda-5-54-ha/"/>
    <n v="1"/>
    <n v="1"/>
    <n v="1"/>
    <n v="1"/>
    <n v="1"/>
    <n v="1"/>
    <n v="1"/>
    <n v="1"/>
    <n v="1"/>
    <n v="1"/>
    <n v="1"/>
    <n v="0"/>
    <x v="0"/>
  </r>
  <r>
    <n v="384"/>
    <s v="Brownfield"/>
    <s v="Здание цеха № 3 г.Вологда  0,086 Га"/>
    <x v="0"/>
    <x v="0"/>
    <s v="Мормина А.А."/>
    <s v="ул.Промышленная, 12"/>
    <s v="да"/>
    <s v="35:24:0203007:407"/>
    <n v="138312"/>
    <s v="35:24:0203007:95"/>
    <s v="860 кв.м."/>
    <s v="1 этаж"/>
    <s v="удовлетворительное, Размеры 18х48 метров. Высота потолков 7 метров._x000a_Кран-балка 5 тонн._x000a_Ворота 4,4х4 метра."/>
    <s v="нет"/>
    <s v="Промышленность и переработка"/>
    <s v="Промышленность"/>
    <s v="для эксплуатации и обслуживания зданий и строений производственной базы"/>
    <s v="Частная собственность "/>
    <s v="Некрасов Алексей Викторович м.т.89217166970"/>
    <s v="Аренда"/>
    <s v="Да"/>
    <s v="Да "/>
    <s v="Да (130 кВт/час)"/>
    <s v="Да (100 м.)"/>
    <s v="Да (50 м.)"/>
    <s v="Да (10 км)"/>
    <s v="Да (5 км)"/>
    <s v="Да"/>
    <s v="Да"/>
    <s v="Да"/>
    <s v="Да"/>
    <s v="Нет"/>
    <s v="https://investregion35.ru/ru/project-sites/the-building-department-3-in-vologda-0-086-ha/"/>
    <n v="1"/>
    <n v="1"/>
    <n v="1"/>
    <n v="1"/>
    <n v="1"/>
    <n v="1"/>
    <n v="1"/>
    <n v="1"/>
    <n v="1"/>
    <n v="1"/>
    <n v="1"/>
    <n v="0"/>
    <x v="0"/>
  </r>
  <r>
    <n v="385"/>
    <s v="Brownfield"/>
    <s v="Имущественны комплекс 4,5 Га п.Кадуй"/>
    <x v="13"/>
    <x v="0"/>
    <s v="Никитин И.Н."/>
    <s v="Вологодский область, Кадуйский район, п. Кадуй, ул. Промышленная, д. 2. (территория промплощадки Череповецкой ГРЭС)"/>
    <m/>
    <m/>
    <n v="45000"/>
    <m/>
    <m/>
    <m/>
    <s v="нормальное"/>
    <m/>
    <s v="Промышленность и переработка"/>
    <s v="Промышленность"/>
    <s v="Размещение складского хозяйства"/>
    <s v="Частная собственность "/>
    <s v="Филиал ПАО &quot;ОГК-2&quot;-Череповецкая ГРЭС, тел. (81742) 4 83 59, e-mail: office_chg@chr.ogk2.ru"/>
    <s v="Аренда"/>
    <s v="Да (Есть возможность подключения)"/>
    <s v="Да (Есть возможность подключения)"/>
    <s v="Да"/>
    <s v="Да (Есть возможность подключения)"/>
    <s v="Да (Есть возможность подключения)"/>
    <s v="Да (18 км до трассы А-114 &quot;Вологда- Новая Ладога&quot;, имеется бетонный съезд с автодороги)"/>
    <s v="Да (7 км до ж/д станции Кадуй Октябрьской железной дороги, имеются подъездные ж/д пути)"/>
    <s v="Да"/>
    <s v="Да"/>
    <s v="Да"/>
    <s v="Да"/>
    <s v="Нет"/>
    <s v="https://investregion35.ru/ru/project-sites/property-complex-p-kaduy/"/>
    <n v="1"/>
    <n v="1"/>
    <n v="1"/>
    <n v="1"/>
    <n v="1"/>
    <n v="1"/>
    <n v="1"/>
    <n v="1"/>
    <n v="1"/>
    <n v="1"/>
    <n v="1"/>
    <n v="0"/>
    <x v="1"/>
  </r>
  <r>
    <n v="386"/>
    <s v="Brownfield"/>
    <s v="Имущественный комплекс 1 265 кв. м мкр. Барачный"/>
    <x v="10"/>
    <x v="0"/>
    <s v="Никитин И.Н."/>
    <s v="р-н Чагодощенский, п Чагода, ул Кооперативная, д № 3 б"/>
    <s v="да"/>
    <s v="35:18:0201018:114"/>
    <n v="1265"/>
    <s v="35:18:0000000:106"/>
    <s v="602 кв. м"/>
    <s v="2 этажа"/>
    <s v="Кирпичное здание  с оборудованием для производства лимонада"/>
    <s v="Ранее учтенный"/>
    <s v="Промышленность и переработка"/>
    <s v="Промышленность"/>
    <s v="Промышленное"/>
    <s v="Частная собственность "/>
    <s v="Корнилов Сергей Тимофеевич_x000a_8 921-054-94-04"/>
    <s v="Аренда/продажа"/>
    <s v="Да"/>
    <s v="Да "/>
    <s v="Да "/>
    <s v="Да "/>
    <s v="Да "/>
    <s v="Да"/>
    <s v="Нет"/>
    <s v="Да"/>
    <s v="Нет"/>
    <s v="Да"/>
    <s v="Да"/>
    <s v="Нет"/>
    <s v="https://investregion35.ru/ru/project-sites/the-property-complex-of-1-265-sqm-md-shanty/"/>
    <n v="1"/>
    <n v="1"/>
    <n v="1"/>
    <n v="1"/>
    <n v="1"/>
    <n v="1"/>
    <n v="0"/>
    <n v="1"/>
    <n v="0"/>
    <n v="1"/>
    <n v="1"/>
    <n v="0"/>
    <x v="0"/>
  </r>
  <r>
    <n v="387"/>
    <s v="Brownfield"/>
    <s v="Здание г. Бабаево 1,7 га"/>
    <x v="2"/>
    <x v="0"/>
    <s v="Никитин И.Н."/>
    <s v="г.Бабаево (производственный корпус ОАО &quot;Светлана&quot;)"/>
    <s v="Нет"/>
    <s v="35:02:0102003:205"/>
    <n v="1587"/>
    <m/>
    <m/>
    <s v="двухэтажное"/>
    <s v="Бетонный фундамент, стены и их наружная отделка кирпичные, крыша мягкая кровля, полы бетонные (линолеум), внутренняя отделка краска"/>
    <m/>
    <s v="Промышленность и переработка"/>
    <s v="Промышленность"/>
    <s v="Промышленное"/>
    <s v="Частная собственность "/>
    <s v="Исаков Олег Васильевич_x000a_89212560085"/>
    <s v="Продажа в собственность"/>
    <s v="Да"/>
    <s v="Да "/>
    <s v="Да "/>
    <s v="Нет"/>
    <s v="Да "/>
    <s v="Да"/>
    <s v="Да"/>
    <s v="Да"/>
    <s v="Да"/>
    <s v="Нет"/>
    <s v="Да"/>
    <s v="Нет"/>
    <s v="https://investregion35.ru/ru/project-sites/the-building-g-babaevo-1-7-hectares/"/>
    <n v="1"/>
    <n v="1"/>
    <n v="1"/>
    <n v="0"/>
    <n v="1"/>
    <n v="1"/>
    <n v="1"/>
    <n v="1"/>
    <n v="1"/>
    <n v="0"/>
    <n v="1"/>
    <n v="0"/>
    <x v="0"/>
  </r>
  <r>
    <n v="388"/>
    <s v="Brownfield"/>
    <s v="ПОМЕЩЕНИЕ 395,5 КВ. М П. ДОРОЖНЫЙ"/>
    <x v="3"/>
    <x v="0"/>
    <s v="Мормина А.А."/>
    <s v="Вологодский район, п. Дорожный, д.13"/>
    <s v="Нет"/>
    <m/>
    <n v="396"/>
    <m/>
    <n v="396"/>
    <m/>
    <s v="Кирпичное здание. Помещение спланировано под пищевое производство, ранее располагалось кондитерское производство"/>
    <m/>
    <s v="Промышленность и переработка"/>
    <s v="Промышленность"/>
    <s v="Пищевое производство"/>
    <m/>
    <s v="Лысеева Ирина Леонидовна_x000a_71-68-16, 71-68-15"/>
    <s v="Аренда/Продажа"/>
    <s v="Да"/>
    <s v="Да "/>
    <s v="Да"/>
    <s v="Нет"/>
    <s v="Да "/>
    <s v="Да"/>
    <s v="Да"/>
    <s v="Да"/>
    <s v="Да"/>
    <s v="Да"/>
    <s v="Да"/>
    <s v="Нет"/>
    <s v="https://investregion35.ru/ru/project-sites/the-room-395-5-kv-m-p-road/"/>
    <n v="1"/>
    <n v="1"/>
    <n v="1"/>
    <n v="0"/>
    <n v="1"/>
    <n v="1"/>
    <n v="1"/>
    <n v="1"/>
    <n v="1"/>
    <n v="1"/>
    <n v="1"/>
    <n v="0"/>
    <x v="0"/>
  </r>
  <r>
    <n v="389"/>
    <s v="Brownfield"/>
    <s v="Здание цеха г. Череповец"/>
    <x v="21"/>
    <x v="0"/>
    <s v="Рудакова О.В."/>
    <s v="г. Череповец  ул. Окружная, д. 1"/>
    <s v="Нет"/>
    <m/>
    <n v="4899"/>
    <m/>
    <n v="4899"/>
    <m/>
    <s v="Продажа цеха по производству гнутых профилей, переработке и реализация металлопроката и металлоизделий"/>
    <m/>
    <s v="Промышленность и переработка"/>
    <s v="Промышленность"/>
    <s v="Промышленное"/>
    <s v="Частная собственность "/>
    <s v="Контактная информация: _x000a_162614, Россия, Вологодская обл. г. Череповец, ул. М.Горького 32-818, т. 8 (953) 500-61-61, 8 (900) 535-59-99.,ф. 8 (8202) 55-69-81._x000a_Сайт: www.ecoplast35.ru, e-mail: ecoplast35@mail.ru"/>
    <m/>
    <s v="Да"/>
    <s v="Да "/>
    <s v="Да "/>
    <s v="Да "/>
    <s v="Нет"/>
    <s v="Да"/>
    <s v="Да"/>
    <s v="Да"/>
    <s v="Да"/>
    <s v="Да"/>
    <s v="Да"/>
    <s v="Да"/>
    <s v="https://investregion35.ru/ru/project-sites/the-building-department-county-d-1-4899-sq-m/"/>
    <n v="1"/>
    <n v="1"/>
    <n v="1"/>
    <n v="1"/>
    <n v="0"/>
    <n v="1"/>
    <n v="1"/>
    <n v="1"/>
    <n v="1"/>
    <n v="1"/>
    <n v="1"/>
    <n v="1"/>
    <x v="0"/>
  </r>
  <r>
    <n v="390"/>
    <s v="Brownfield"/>
    <s v="Здание 329,4 кв. м д. Пирогово"/>
    <x v="8"/>
    <x v="0"/>
    <s v="Никитин И.Н."/>
    <s v="162000, Вологодская обл., Грязовецкий район д.Пирогово ул.Московская д.6"/>
    <s v="Нет"/>
    <s v="35:28:0201057:0084"/>
    <n v="460"/>
    <s v="35:28:0201057:158"/>
    <n v="329.4"/>
    <n v="1"/>
    <s v="Нежилое помещение (магазин)"/>
    <s v="нет"/>
    <s v="Торговля и услуги"/>
    <s v="Торговля и услуги"/>
    <s v="для размещения магазина"/>
    <s v="Частная собственность "/>
    <s v="Грязовецкое городское потребительское общество (81755)2-11-30 grgorpo@yandex.ru"/>
    <s v="Продажа"/>
    <s v="Да"/>
    <s v="Да "/>
    <s v="Да "/>
    <s v="Нет"/>
    <s v="Да "/>
    <s v="Да (5 км)"/>
    <s v="Да (1,2 км)"/>
    <s v="Да"/>
    <s v="Да"/>
    <s v="Да"/>
    <s v="Да"/>
    <s v="Нет"/>
    <s v="https://investregion35.ru/ru/project-sites/building-187-sq-m-g-gryazovec/"/>
    <n v="1"/>
    <n v="1"/>
    <n v="1"/>
    <n v="0"/>
    <n v="1"/>
    <n v="1"/>
    <n v="1"/>
    <n v="1"/>
    <n v="1"/>
    <n v="1"/>
    <n v="1"/>
    <n v="0"/>
    <x v="0"/>
  </r>
  <r>
    <n v="391"/>
    <s v="Brownfield"/>
    <s v="Здание 187 кв. м г. Грязовец"/>
    <x v="8"/>
    <x v="0"/>
    <s v="Никитин И.Н."/>
    <s v="162000, Вологодская обл., г.Грязовец, ул.Карла Маркса д.87"/>
    <m/>
    <s v="35:28:040213:0098"/>
    <n v="2905"/>
    <s v="35:28:0402013:225"/>
    <n v="187"/>
    <n v="1"/>
    <s v="Нежилое помещение (склады)"/>
    <s v="нет"/>
    <s v="Торговля и услуги"/>
    <s v="Торговля и услуги"/>
    <s v="под продовольствен-ные склады "/>
    <s v="Частная собственность "/>
    <s v="Грязовецкое городское потребительское общество (81755)2-11-30, grgorpo@yandex.ru "/>
    <s v="Продажа"/>
    <s v="Да"/>
    <s v="Да"/>
    <s v="Да"/>
    <s v="Нет"/>
    <s v="Да"/>
    <s v="Да (4,5 км)"/>
    <s v="Да (2 км)"/>
    <s v="Да"/>
    <s v="Да"/>
    <s v="Да"/>
    <s v="Да"/>
    <s v="Нет"/>
    <s v="https://investregion35.ru/ru/project-sites/building-187-sq-m-g-gryazovec/"/>
    <n v="1"/>
    <n v="1"/>
    <n v="1"/>
    <n v="0"/>
    <n v="1"/>
    <n v="1"/>
    <n v="1"/>
    <n v="1"/>
    <n v="1"/>
    <n v="1"/>
    <n v="1"/>
    <n v="0"/>
    <x v="0"/>
  </r>
  <r>
    <n v="392"/>
    <s v="Brownfield"/>
    <s v="Здание 98,8 кв. м д. Камешник"/>
    <x v="8"/>
    <x v="0"/>
    <s v="Никитин И.Н."/>
    <s v="162000, Вологодская обл., Грязовецкий район д.Камешник ул.Московская д.16"/>
    <m/>
    <s v="35:28:0201054:19"/>
    <n v="794"/>
    <s v="35:28:0201054:129"/>
    <n v="98.8"/>
    <n v="1"/>
    <s v="Нежилое помещение (магазин)"/>
    <s v="нет"/>
    <s v="Торговля и услуги"/>
    <s v="Торговля и услуги"/>
    <s v="для размещения магазина"/>
    <s v="Частная собственность "/>
    <s v="Грязовецкое городское потребительское общество (81755)2-11-30, grgorpo@yandex.ru"/>
    <s v="Продажа"/>
    <s v="Да"/>
    <s v="Да"/>
    <s v="Да"/>
    <s v="Нет"/>
    <s v="Да"/>
    <s v="Да (9 км)"/>
    <s v="Да (5,2 км)"/>
    <s v="Да"/>
    <s v="Да"/>
    <s v="Да"/>
    <s v="Да"/>
    <s v="Нет"/>
    <s v="https://investregion35.ru/ru/project-sites/the-building-is-98-8-per-sq-m-d-namesnik/"/>
    <n v="1"/>
    <n v="1"/>
    <n v="1"/>
    <n v="0"/>
    <n v="1"/>
    <n v="1"/>
    <n v="1"/>
    <n v="1"/>
    <n v="1"/>
    <n v="1"/>
    <n v="1"/>
    <n v="0"/>
    <x v="0"/>
  </r>
  <r>
    <n v="393"/>
    <s v="Brownfield"/>
    <s v="Часть здания 712,2 кв. м д. Слобода"/>
    <x v="8"/>
    <x v="0"/>
    <s v="Никитин И.Н."/>
    <s v="162000, Вологодская обл., Грязовецкий  район д.Слобода ул.Школьная д.12а"/>
    <m/>
    <s v="35:28:0201049:331"/>
    <n v="1817"/>
    <s v="35:28:0201049:857"/>
    <s v="712,2  (2 этаж)"/>
    <n v="2"/>
    <s v="Нежилое помещение (склады)"/>
    <s v="нет"/>
    <s v="Торговля и услуги"/>
    <s v="Торговля и услуги"/>
    <s v="для размещения магазина"/>
    <s v="Частная собственность "/>
    <s v="Грязовецкое городское потребительское общество        (81755)2-11-30, grgorpo@yandex.ru"/>
    <s v="Продажа"/>
    <s v="Да"/>
    <s v="Да"/>
    <s v="Да"/>
    <s v="Нет"/>
    <s v="Да"/>
    <s v="Да (12 км)"/>
    <s v="Да (81,5 км)"/>
    <s v="Да"/>
    <s v="Да"/>
    <s v="Да"/>
    <s v="Да"/>
    <s v="Нет"/>
    <s v="https://investregion35.ru/ru/project-sites/part-of-the-building-712-2-sq-m-d-sloboda/"/>
    <n v="1"/>
    <n v="1"/>
    <n v="1"/>
    <n v="0"/>
    <n v="1"/>
    <n v="1"/>
    <n v="1"/>
    <n v="1"/>
    <n v="1"/>
    <n v="1"/>
    <n v="1"/>
    <n v="0"/>
    <x v="0"/>
  </r>
  <r>
    <n v="394"/>
    <s v="Brownfield"/>
    <s v="Имущественный комплекс г. Череповец"/>
    <x v="21"/>
    <x v="0"/>
    <s v="Рудакова О.В."/>
    <s v="_x000a_Вологодская область, г Череповец, пер Ухтомского"/>
    <s v="Нет"/>
    <s v="35:21:0401012:437"/>
    <n v="10000"/>
    <s v="35:21:0401012:34"/>
    <s v="Надо разбираться с участком и зданием"/>
    <m/>
    <s v="Реновация территории предприятия &quot;Красная звезда&quot;"/>
    <s v="учтенный"/>
    <s v="Промышленность и переработка"/>
    <s v="Промышленность"/>
    <s v="Промышленное"/>
    <s v="Частная собственность "/>
    <s v="Нет информации"/>
    <s v="Продажа с аукциона в собственность"/>
    <s v="Да"/>
    <s v="Да "/>
    <s v="Да "/>
    <s v="Нет"/>
    <s v="Да "/>
    <s v="Да"/>
    <s v="Да"/>
    <s v="Да"/>
    <s v="Да"/>
    <s v="Да"/>
    <s v="Да"/>
    <s v="Да"/>
    <s v="https://investregion35.ru/ru/project-sites/property-complex-per-ukhtomsky-1-ha/"/>
    <n v="1"/>
    <n v="1"/>
    <n v="1"/>
    <n v="0"/>
    <n v="1"/>
    <n v="1"/>
    <n v="1"/>
    <n v="1"/>
    <n v="1"/>
    <n v="1"/>
    <n v="1"/>
    <n v="1"/>
    <x v="0"/>
  </r>
  <r>
    <n v="395"/>
    <s v="Brownfield"/>
    <s v="Имущественный комплекс АО&quot;ВЛХЗ&quot; 8,6 га г. Вологда"/>
    <x v="0"/>
    <x v="0"/>
    <s v="Мормина А.А."/>
    <s v="160024, Вологодская обл., г. Вологда, ул. Канифольная:"/>
    <s v="Нет"/>
    <s v="35:24:0303006:6427"/>
    <n v="86227"/>
    <s v="на сайте https://xn----etbpba5admdlad.xn--p1ai/lot/420806 есть информация о торгах по объекту и с другим перечнем зданий и площадей"/>
    <s v="1300,1 кв.м."/>
    <s v=" нежилое 3-этажное подземных этажей нет)"/>
    <s v="Инженерно-лабораторный корпус, "/>
    <m/>
    <s v="Промышленность и переработка"/>
    <s v="Промышленность"/>
    <s v="Промышленное"/>
    <s v="Частная собственность "/>
    <s v="249035, а/я 5001, г.Обнинск-5, Калужская обл., ema.bankrot@gmail.com, 9109114141."/>
    <s v="Продажа"/>
    <s v="Да"/>
    <s v="Да "/>
    <s v="Да "/>
    <s v="Нет"/>
    <s v="Да "/>
    <s v="Да (12 км)"/>
    <s v="Да (1 км)"/>
    <s v="Да"/>
    <s v="Да"/>
    <s v="Да"/>
    <s v="Да"/>
    <s v="Нет"/>
    <s v="https://investregion35.ru/ru/project-sites/property-complex-of-jsc-wlhs-g-vologda-ul-rosin-8-6-hectares/"/>
    <n v="1"/>
    <n v="1"/>
    <n v="1"/>
    <n v="0"/>
    <n v="1"/>
    <n v="1"/>
    <n v="1"/>
    <n v="1"/>
    <n v="1"/>
    <n v="1"/>
    <n v="1"/>
    <n v="0"/>
    <x v="0"/>
  </r>
  <r>
    <n v="396"/>
    <s v="Greenfield"/>
    <s v="Земельный участок ИП Сокол"/>
    <x v="22"/>
    <x v="0"/>
    <s v="Рудакова О.В."/>
    <s v="Вологодская обл, р-н Сокольский, г Сокол"/>
    <m/>
    <s v="35:26:0203004:92"/>
    <n v="200000"/>
    <m/>
    <m/>
    <m/>
    <m/>
    <m/>
    <s v="Промышленность"/>
    <s v="Промышленность"/>
    <s v="Промышленность"/>
    <s v="Муниципальная собственность"/>
    <s v="Сокольский район"/>
    <m/>
    <s v="Нет"/>
    <s v="Нет"/>
    <s v="Нет"/>
    <s v="Нет"/>
    <s v="Нет"/>
    <n v="0"/>
    <s v="Да"/>
    <s v="Да"/>
    <s v="Да"/>
    <s v="Да"/>
    <s v="Да"/>
    <s v="Нет"/>
    <s v="https://investregion35.ru/ru/project-sites/zemelnyy-uchastok-ip-sokol/"/>
    <n v="0"/>
    <n v="0"/>
    <n v="0"/>
    <n v="0"/>
    <n v="0"/>
    <n v="1"/>
    <n v="1"/>
    <n v="1"/>
    <n v="1"/>
    <n v="1"/>
    <n v="1"/>
    <n v="0"/>
    <x v="1"/>
  </r>
  <r>
    <n v="397"/>
    <s v="Brownfield"/>
    <s v="Здание г. Сокол"/>
    <x v="22"/>
    <x v="0"/>
    <s v="Рудакова О.В."/>
    <s v="г. Сокол, ул. Набережная Свобода, д.33"/>
    <s v="Нет"/>
    <s v="Участка на кад.карте нет"/>
    <s v="нет информации"/>
    <s v="35:26:0202019:134"/>
    <s v="4104,8 кв.м."/>
    <s v="этажей: 6, в т.ч. подземных - 1"/>
    <s v="Здание общественного корпуса профилактория на 104 места со спальным корпусом к профилакторию, соединенных переходом"/>
    <m/>
    <s v="Промышленность и переработка"/>
    <s v="Промышленность"/>
    <s v="Промышленность"/>
    <s v="Муниципальная собственность"/>
    <s v="Сокольский район"/>
    <s v=" Продажа или аренда"/>
    <s v="Да"/>
    <s v="Да "/>
    <s v="Да"/>
    <s v="Да "/>
    <s v="Нет"/>
    <s v="Да"/>
    <s v="Да"/>
    <s v="Да"/>
    <s v="Да"/>
    <s v="Да"/>
    <s v="Да"/>
    <s v="Нет"/>
    <s v="https://investregion35.ru/ru/project-sites/the-building-of-the-sokol-4104-8-sq-m/"/>
    <n v="1"/>
    <n v="1"/>
    <n v="1"/>
    <n v="1"/>
    <n v="0"/>
    <n v="1"/>
    <n v="1"/>
    <n v="1"/>
    <n v="1"/>
    <n v="1"/>
    <n v="1"/>
    <n v="0"/>
    <x v="0"/>
  </r>
  <r>
    <n v="398"/>
    <s v="Brownfield"/>
    <s v="Здание с. Мякса 1050 кв.м"/>
    <x v="11"/>
    <x v="0"/>
    <s v="Рудакова О.В."/>
    <s v="Череповецкий район, с.Мякса"/>
    <s v="Нет"/>
    <s v="35:22:0311007:238"/>
    <n v="1267"/>
    <s v="35:22:0311007:180"/>
    <n v="1267"/>
    <s v="нет данных"/>
    <m/>
    <m/>
    <s v="Промышленность и переработка"/>
    <s v="Промышленность"/>
    <s v="Промышленность"/>
    <s v="Частная собственность "/>
    <s v="Нет информации"/>
    <m/>
    <s v="Да"/>
    <s v="Да "/>
    <s v="Да"/>
    <s v="Да "/>
    <s v="Нет"/>
    <s v="Да"/>
    <s v="Да"/>
    <s v="Да"/>
    <s v="Да"/>
    <s v="Да"/>
    <s v="Да"/>
    <s v="Да"/>
    <s v="https://investregion35.ru/ru/project-sites/building-c-maxi-1050-kv-m/"/>
    <n v="1"/>
    <n v="1"/>
    <n v="1"/>
    <n v="1"/>
    <n v="0"/>
    <n v="1"/>
    <n v="1"/>
    <n v="1"/>
    <n v="1"/>
    <n v="1"/>
    <n v="1"/>
    <n v="1"/>
    <x v="0"/>
  </r>
  <r>
    <n v="399"/>
    <s v="Brownfield"/>
    <s v="Здание с. Мякса"/>
    <x v="11"/>
    <x v="0"/>
    <s v="Рудакова О.В."/>
    <s v="с. Мякса, Красный переулок, д. 27"/>
    <s v="да"/>
    <s v="35:22:0311006:120"/>
    <n v="2450"/>
    <s v="35:22:0311006:107"/>
    <n v="2208"/>
    <s v="3 этажа, в т.ч. 1 подземный"/>
    <s v="Кирпичное здание торгового центра"/>
    <m/>
    <s v="Промышленность и переработка"/>
    <s v="Промышленность"/>
    <s v="Промышленность"/>
    <m/>
    <s v="Новикова Татьяна Витальевна_x000a_8202 656-243"/>
    <m/>
    <s v="Да"/>
    <s v="Да "/>
    <s v="Да"/>
    <s v="Да "/>
    <s v="Нет"/>
    <s v="Да"/>
    <s v="Да"/>
    <s v="Да"/>
    <s v="Да"/>
    <s v="Да"/>
    <s v="Да"/>
    <s v="Да"/>
    <s v="https://investregion35.ru/ru/project-sites/building-c-maxa-27/"/>
    <n v="1"/>
    <n v="1"/>
    <n v="1"/>
    <n v="1"/>
    <n v="0"/>
    <n v="1"/>
    <n v="1"/>
    <n v="1"/>
    <n v="1"/>
    <n v="1"/>
    <n v="1"/>
    <n v="1"/>
    <x v="0"/>
  </r>
  <r>
    <n v="400"/>
    <s v="Brownfield"/>
    <s v="Имущественный комплекс п. Чебсара"/>
    <x v="4"/>
    <x v="0"/>
    <s v="Мормина А.А."/>
    <s v="п. Чебсара, ул Октябрьская, д 6"/>
    <s v="Нет"/>
    <s v="35:23:0206006:191"/>
    <n v="606"/>
    <s v=" 35-35-14/004/2006-786"/>
    <n v="195"/>
    <n v="1"/>
    <s v="удовлетворительное"/>
    <m/>
    <s v="Промышленность и переработка"/>
    <s v="Промышленность"/>
    <s v="Бывшее здание тренажерного зала"/>
    <s v="Муниципальная собственность"/>
    <s v="Шекснинский район"/>
    <s v="Аренда, продажа"/>
    <s v="Да (50 м.)"/>
    <s v="Да"/>
    <s v="Да"/>
    <s v="Да"/>
    <s v="Нет"/>
    <s v="Да"/>
    <s v="Да"/>
    <s v="Да"/>
    <s v="Да"/>
    <s v="Да"/>
    <s v="Да"/>
    <s v="Да"/>
    <s v="https://investregion35.ru/ru/project-sites/property-complex-p-chebsara/"/>
    <n v="1"/>
    <n v="1"/>
    <n v="1"/>
    <n v="1"/>
    <n v="0"/>
    <n v="1"/>
    <n v="1"/>
    <n v="1"/>
    <n v="1"/>
    <n v="1"/>
    <n v="1"/>
    <n v="1"/>
    <x v="1"/>
  </r>
  <r>
    <n v="401"/>
    <s v="Brownfield"/>
    <s v="Здание в Индустриальном парке &quot;Шексна&quot;"/>
    <x v="4"/>
    <x v="0"/>
    <s v="Мормина А.А."/>
    <s v="Индустриальный парк &quot;Шексна&quot;"/>
    <s v="Нет"/>
    <m/>
    <s v="нет информации"/>
    <s v="35:23:0205003:880"/>
    <n v="331.7"/>
    <s v="двухэтажное"/>
    <s v="административно-бытовой корпус"/>
    <s v="нет"/>
    <s v="Промышленность"/>
    <s v="Промышленность"/>
    <s v="Промышленность"/>
    <s v="Областная собственность"/>
    <s v="Вологодская область"/>
    <s v="аренда"/>
    <s v="Да"/>
    <s v="Да"/>
    <s v="Да"/>
    <m/>
    <s v="Да"/>
    <s v="Да"/>
    <s v="Да"/>
    <s v="Да"/>
    <s v="Да"/>
    <s v="Да"/>
    <s v="Да"/>
    <s v="Да"/>
    <s v="https://investregion35.ru/ru/project-sites/the-building-in-the-industrial-park-sheksna/"/>
    <n v="1"/>
    <n v="1"/>
    <n v="1"/>
    <n v="0"/>
    <n v="1"/>
    <n v="1"/>
    <n v="1"/>
    <n v="1"/>
    <n v="1"/>
    <n v="1"/>
    <n v="1"/>
    <n v="1"/>
    <x v="1"/>
  </r>
  <r>
    <n v="402"/>
    <s v="Brownfield"/>
    <s v="Здание в г.Сокол"/>
    <x v="22"/>
    <x v="0"/>
    <s v="Рудакова О.В."/>
    <s v="г.Сокол, ул.Гидролизная, д.31"/>
    <s v="Нет"/>
    <m/>
    <s v="нет информации"/>
    <s v="35:26:0203009:647"/>
    <n v="383.4"/>
    <s v="двухэтажное"/>
    <m/>
    <s v="нет"/>
    <s v="Промышленность"/>
    <s v="Промышленность"/>
    <s v="Промышленность"/>
    <s v="Областная собственность"/>
    <s v="Вологодская область"/>
    <s v="аренда"/>
    <s v="Да (Перекрыто)"/>
    <s v="Да"/>
    <s v="Да"/>
    <m/>
    <s v="Да"/>
    <s v="Да"/>
    <s v="Да"/>
    <s v="Да"/>
    <s v="Да"/>
    <s v="Да"/>
    <s v="Да"/>
    <s v="Нет"/>
    <s v="https://investregion35.ru/ru/project-sites/building-in-the-city-of-falcon/"/>
    <n v="1"/>
    <n v="1"/>
    <n v="1"/>
    <n v="0"/>
    <n v="1"/>
    <n v="1"/>
    <n v="1"/>
    <n v="1"/>
    <n v="1"/>
    <n v="1"/>
    <n v="1"/>
    <n v="0"/>
    <x v="1"/>
  </r>
  <r>
    <n v="403"/>
    <s v="Brownfield"/>
    <s v="Имущественный комплекс 2,2 Га д.Малая рукавицкая СП Семизерье"/>
    <x v="13"/>
    <x v="0"/>
    <s v="Никитин И.Н."/>
    <s v="Вологодская область,Кадуйский район, д.Малая Рукавицкая"/>
    <m/>
    <m/>
    <n v="22000"/>
    <m/>
    <s v="1829,2       1240,6                   713,1"/>
    <n v="1"/>
    <s v="нормальное"/>
    <m/>
    <s v="Агропромышленный комплекс"/>
    <s v="Сельскохозяйственное использование"/>
    <s v="Молочное и мясное животноводство"/>
    <s v="Частная собственность "/>
    <s v="Частное лицо, тел.           +7 921 250 88 50, e-mail: kadniko@mail.ru "/>
    <s v="Продажа в собственность"/>
    <s v="Да (Есть возможность подключения)"/>
    <s v="Нет"/>
    <s v="Да (Имеется трансформаторная подстанция)"/>
    <s v="Да (Газпровод проложен, но не введен в эксплуатацию)"/>
    <s v="Да (Есть возможность подключения)"/>
    <s v="Да (18 км до трассы А-114 &quot;Вологда- Новая Ладога&quot;, имеется бетонный съезд с автодороги)"/>
    <s v="Да (1 км до ж/д станции Кадуй Октябрьской железной дороги)"/>
    <s v="Да"/>
    <s v="Да"/>
    <s v="Да"/>
    <s v="Да"/>
    <s v="Нет"/>
    <s v="https://investregion35.ru/ru/project-sites/property-complex-of-2-2-ha-on-small-rukavica/"/>
    <n v="1"/>
    <n v="0"/>
    <n v="1"/>
    <n v="1"/>
    <n v="1"/>
    <n v="1"/>
    <n v="1"/>
    <n v="1"/>
    <n v="1"/>
    <n v="1"/>
    <n v="1"/>
    <n v="0"/>
    <x v="2"/>
  </r>
  <r>
    <n v="404"/>
    <s v="Brownfield"/>
    <s v="Здание 10 га г. Красавино_x000a_"/>
    <x v="7"/>
    <x v="0"/>
    <s v="Королева Т.И."/>
    <s v="г. Красавино,Советский проспект, д.154"/>
    <s v="Нет"/>
    <s v="надо разбираться, все сложно"/>
    <n v="100000"/>
    <m/>
    <n v="100000"/>
    <m/>
    <s v="Производственные и складские здания"/>
    <m/>
    <s v="Промышленность и переработка"/>
    <s v="Промышленность"/>
    <s v="Промышленное"/>
    <s v="Частная собственность "/>
    <s v="Конкурсный управляющий ОАО &quot;Вологодский текстиль&quot; Халвицкий Валерий Станиславович_x000a_89115204242 "/>
    <s v="Проходит процедура конкурсного производства"/>
    <s v="Да"/>
    <s v="Да "/>
    <s v="Да "/>
    <s v="Нет"/>
    <s v="Да "/>
    <s v="Нет"/>
    <s v="Да"/>
    <s v="Нет"/>
    <s v="Да"/>
    <s v="Да"/>
    <s v="Да"/>
    <s v="Да"/>
    <s v="https://investregion35.ru/ru/project-sites/buildings-10-ha-krasavino/"/>
    <n v="1"/>
    <n v="1"/>
    <n v="1"/>
    <n v="0"/>
    <n v="1"/>
    <n v="0"/>
    <n v="1"/>
    <n v="0"/>
    <n v="1"/>
    <n v="1"/>
    <n v="1"/>
    <n v="1"/>
    <x v="0"/>
  </r>
  <r>
    <n v="405"/>
    <s v="Brownfield"/>
    <s v="Здание 1,5 га мкр. Кошево"/>
    <x v="5"/>
    <x v="1"/>
    <s v="Королева Т.И."/>
    <s v="мкр. Кошево, с. Верховажье"/>
    <s v="Нет"/>
    <s v="35:07:0501002:313"/>
    <n v="15000"/>
    <s v="35:07:0501002:458"/>
    <s v="1911 м&quot;"/>
    <s v="двухэтажное"/>
    <s v="Здание пищеблока с административным корпусом"/>
    <m/>
    <s v="Промышленность и переработка"/>
    <s v="Промышленность"/>
    <s v="Промышленное"/>
    <s v="Частная собственность "/>
    <s v="Ворсин Андрей Владимирович, тел. 89211404808"/>
    <s v="Продажа в собственность"/>
    <s v="Да"/>
    <s v="Да "/>
    <s v="Да "/>
    <s v="Нет"/>
    <s v="Да "/>
    <s v="Да"/>
    <s v="Нет"/>
    <s v="Да"/>
    <s v="Нет"/>
    <s v="Нет"/>
    <s v="Да"/>
    <s v="Нет"/>
    <s v="https://investregion35.ru/ru/project-sites/the-building-is-1-5-hectares-md-kosevo/"/>
    <n v="1"/>
    <n v="1"/>
    <n v="1"/>
    <n v="0"/>
    <n v="1"/>
    <n v="1"/>
    <n v="0"/>
    <n v="1"/>
    <n v="0"/>
    <n v="0"/>
    <n v="1"/>
    <n v="0"/>
    <x v="0"/>
  </r>
  <r>
    <n v="406"/>
    <s v="Brownfield"/>
    <s v="Имущественный комплекс 1,4 га вблизи д.Игнатово"/>
    <x v="3"/>
    <x v="0"/>
    <s v="Мормина А.А."/>
    <s v="Вологодская область, р-н Вологодский,д. Игнатово, с/п Старосельское"/>
    <s v="да"/>
    <s v="(1) 35:25:0404067:300_x000a_(2) 35:25:0404067:299"/>
    <n v="14437"/>
    <s v="35:25:0404067:303"/>
    <n v="5711.9"/>
    <s v="Одноэтажное"/>
    <s v="На земельном участке находится здание животноводческого комплекса"/>
    <s v="учтенный"/>
    <s v="Агропромышленный комплекс"/>
    <s v="Сельскохозяйственное использование"/>
    <s v="Сельскохозяйственное использование"/>
    <s v="Муниципальная собственность"/>
    <s v="Попов Виталий Михайлович_x000a_55-19-52"/>
    <s v="Продажа в собственность"/>
    <s v="Да"/>
    <s v="Нет"/>
    <s v="Да "/>
    <s v="Да (100 м.)"/>
    <s v="Нет"/>
    <s v="Да"/>
    <s v="Да"/>
    <s v="Да"/>
    <s v="Да"/>
    <s v="Да"/>
    <s v="Да"/>
    <s v="Нет"/>
    <s v="https://investregion35.ru/ru/project-sites/the-property-complex-of-1-4-hectares-near-the-village-ignatovo/"/>
    <n v="1"/>
    <n v="0"/>
    <n v="1"/>
    <n v="1"/>
    <n v="0"/>
    <n v="1"/>
    <n v="1"/>
    <n v="1"/>
    <n v="1"/>
    <n v="1"/>
    <n v="1"/>
    <n v="0"/>
    <x v="0"/>
  </r>
  <r>
    <n v="407"/>
    <s v="Brownfield"/>
    <s v="Здание г. Устюжна"/>
    <x v="19"/>
    <x v="1"/>
    <s v="Рудакова О.В."/>
    <s v="р-н Устюженский, г Устюжна, ул Карла Маркса, д 31"/>
    <s v="да"/>
    <s v="35:19:0103003:37"/>
    <n v="4133"/>
    <s v="35:19:0103003:164"/>
    <n v="831"/>
    <s v="2 этажа"/>
    <s v="Здание поликлинники"/>
    <s v="Ранее учтенный"/>
    <s v="Промышленность и переработка"/>
    <s v="Промышленность"/>
    <s v="Промышленность"/>
    <s v="Частная собственность "/>
    <s v="Нет информации"/>
    <s v="Аренда / продажа в собственность"/>
    <s v="Да"/>
    <s v="Да "/>
    <s v="Да "/>
    <s v="Нет"/>
    <s v="Да "/>
    <s v="Да"/>
    <s v="Нет"/>
    <s v="Да"/>
    <s v="Нет"/>
    <s v="Нет"/>
    <s v="Нет"/>
    <s v="Нет"/>
    <s v="https://investregion35.ru/ru/project-sites/the-building-is-648-sq-m-city-of-ustyuzhna/"/>
    <n v="1"/>
    <n v="1"/>
    <n v="1"/>
    <n v="0"/>
    <n v="1"/>
    <n v="1"/>
    <n v="0"/>
    <n v="1"/>
    <n v="0"/>
    <n v="0"/>
    <n v="0"/>
    <n v="0"/>
    <x v="0"/>
  </r>
  <r>
    <n v="408"/>
    <s v="Brownfield"/>
    <s v="Здание с. Мякса"/>
    <x v="11"/>
    <x v="0"/>
    <s v="Рудакова О.В."/>
    <s v="с. Мякса, ул. Пролетарская, д. 1а"/>
    <s v="Нет"/>
    <s v="здание с кадастровым номером 35:22:0311001:122 расположено в границах участка с кадастровым номером 35:22:0310033:521, по зданию с кадастровым номером 35:22:0311001:199 информация по з.у. отсутствует (если только ранее учтенный з.у. - необходимо узнавать в поселении)"/>
    <n v="9281"/>
    <s v="(1)35:22:0311001:122_x000a_(2)35:22:0311001:199"/>
    <s v="(1) 342,4_x000a_(2) 485,3"/>
    <s v="(1) 1 этаж_x000a_(2) 1 этаж"/>
    <s v="Производственные здания - гаражные боксы, ангар под соль_x000a_(1) Здание профилактория дорожных машин на 2 поста_x000a_(2) Дорожно-ремонтный пункт, гаражи"/>
    <m/>
    <s v="Промышленность и переработка"/>
    <s v="Промышленность"/>
    <s v="Промышленность"/>
    <s v="Частная собственность "/>
    <s v="Новикова Татьяна Витальевна_x000a_8202 656-243"/>
    <m/>
    <s v="Да"/>
    <s v="Да "/>
    <s v="Да"/>
    <s v="Нет"/>
    <s v="Нет"/>
    <s v="Да"/>
    <s v="Да"/>
    <s v="Да"/>
    <s v="Да"/>
    <s v="Да"/>
    <s v="Да"/>
    <s v="Да"/>
    <s v="https://investregion35.ru/ru/project-sites/building-c-maxa/"/>
    <n v="1"/>
    <n v="1"/>
    <n v="1"/>
    <n v="0"/>
    <n v="0"/>
    <n v="1"/>
    <n v="1"/>
    <n v="1"/>
    <n v="1"/>
    <n v="1"/>
    <n v="1"/>
    <n v="1"/>
    <x v="0"/>
  </r>
  <r>
    <n v="409"/>
    <s v="Brownfield"/>
    <s v="Ремонтно-механическая мастерская с. Шуйское"/>
    <x v="9"/>
    <x v="1"/>
    <s v="Никитин И.Н."/>
    <s v="СП Сухонское, с Шуйское, ул Советская, д 49-а"/>
    <s v="Нет"/>
    <s v="35:27:0301057:2984"/>
    <n v="3518"/>
    <s v="35:27:0301057:1769"/>
    <s v="1470,8 кв.м."/>
    <n v="2"/>
    <s v="Требует капитального ремонта"/>
    <m/>
    <s v="Промышленность и переработка"/>
    <s v="Промышленность"/>
    <s v="Производственное"/>
    <s v="Областная собственность"/>
    <s v="Вологодская область"/>
    <s v=" Выкуп у собственника (собственник - Вологодская область)"/>
    <s v="Да"/>
    <s v="Да"/>
    <s v="Да"/>
    <s v="Да (30 м.)"/>
    <s v="Да"/>
    <s v="Нет"/>
    <s v="Нет"/>
    <s v="Нет"/>
    <s v="Нет"/>
    <s v="Нет"/>
    <s v="Да"/>
    <s v="Нет"/>
    <s v="https://investregion35.ru/ru/project-sites/repair-mechanical-workshop-s-shuyskoye/"/>
    <n v="1"/>
    <n v="1"/>
    <n v="1"/>
    <n v="1"/>
    <n v="1"/>
    <n v="0"/>
    <n v="0"/>
    <n v="0"/>
    <n v="0"/>
    <n v="0"/>
    <n v="1"/>
    <n v="0"/>
    <x v="1"/>
  </r>
  <r>
    <n v="410"/>
    <s v="Brownfield"/>
    <s v="Имущественный комплекс д. Демидово"/>
    <x v="4"/>
    <x v="0"/>
    <s v="Мормина А.А."/>
    <s v="д. Демидово, д 97"/>
    <s v="Нет"/>
    <s v="35:23:0103004:240"/>
    <n v="2750"/>
    <s v="35:23:0103004:267"/>
    <n v="779"/>
    <n v="2"/>
    <s v="хорошее"/>
    <m/>
    <s v="Социальная сфера и спорт"/>
    <s v="Спорт"/>
    <s v="Бывшее здание дома-интерната для престарелых и инвалидов"/>
    <s v="Муниципальная собственность"/>
    <s v="Шекснинский район"/>
    <s v="Аренда, продажа"/>
    <s v="Да"/>
    <s v="Да"/>
    <s v="Да"/>
    <s v="Нет"/>
    <s v="Нет"/>
    <s v="Да"/>
    <s v="Да"/>
    <s v="Да"/>
    <s v="Да"/>
    <s v="Да"/>
    <s v="Да"/>
    <s v="Да"/>
    <s v="https://investregion35.ru/ru/project-sites/property-complex-d-demidovo/"/>
    <n v="1"/>
    <n v="1"/>
    <n v="1"/>
    <n v="0"/>
    <n v="0"/>
    <n v="1"/>
    <n v="1"/>
    <n v="1"/>
    <n v="1"/>
    <n v="1"/>
    <n v="1"/>
    <n v="1"/>
    <x v="0"/>
  </r>
  <r>
    <n v="411"/>
    <s v="Brownfield"/>
    <s v="Здание г.Устюжна"/>
    <x v="19"/>
    <x v="1"/>
    <s v="Рудакова О.В."/>
    <s v="Устюженский район, г. Устюжна, ул. Карла Маркса, д. 31"/>
    <s v="Нет"/>
    <m/>
    <n v="831"/>
    <m/>
    <m/>
    <m/>
    <m/>
    <m/>
    <s v="Социальное обслуживание"/>
    <s v="Социальное обслуживание"/>
    <s v="Социальное обслуживание"/>
    <m/>
    <m/>
    <s v="В аренду по итогам торгов"/>
    <s v="Да"/>
    <s v="Да"/>
    <s v="Да"/>
    <s v="Нет"/>
    <s v="Да"/>
    <s v="Да"/>
    <s v="Нет"/>
    <s v="Да"/>
    <s v="Нет"/>
    <s v="Нет"/>
    <s v="Нет"/>
    <s v="Нет"/>
    <s v="https://investregion35.ru/ru/project-sites/the-building-of-the-city-ustyuzhna-0-083-ha/"/>
    <n v="1"/>
    <n v="1"/>
    <n v="1"/>
    <n v="0"/>
    <n v="1"/>
    <n v="1"/>
    <n v="0"/>
    <n v="1"/>
    <n v="0"/>
    <n v="0"/>
    <n v="0"/>
    <n v="0"/>
    <x v="0"/>
  </r>
  <r>
    <n v="412"/>
    <s v="Brownfield"/>
    <s v="Здание г. Устюжна"/>
    <x v="19"/>
    <x v="1"/>
    <s v="Рудакова О.В."/>
    <s v="Устюженский район, г. Устюжна, ул. Ленина, д. 58"/>
    <m/>
    <s v="35:19:0102002:70"/>
    <n v="647.9"/>
    <m/>
    <m/>
    <m/>
    <m/>
    <m/>
    <s v="Социальное обслеживание"/>
    <s v="Социальное обслуживание"/>
    <s v="Социальное обслеживание"/>
    <m/>
    <m/>
    <s v="В аренду по итогам торгов"/>
    <s v="Да"/>
    <s v="Да"/>
    <s v="Да"/>
    <s v="Нет"/>
    <s v="Да"/>
    <s v="Да"/>
    <s v="Нет"/>
    <s v="Да"/>
    <s v="Нет"/>
    <s v="Нет"/>
    <s v="Нет"/>
    <s v="Нет"/>
    <s v="https://investregion35.ru/ru/project-sites/the-building-of-the-city-ustyuzhna-of-0-065-ha/"/>
    <n v="1"/>
    <n v="1"/>
    <n v="1"/>
    <n v="0"/>
    <n v="1"/>
    <n v="1"/>
    <n v="0"/>
    <n v="1"/>
    <n v="0"/>
    <n v="0"/>
    <n v="0"/>
    <n v="0"/>
    <x v="0"/>
  </r>
  <r>
    <n v="413"/>
    <s v="Brownfield"/>
    <s v="Здание г.Устюжна"/>
    <x v="19"/>
    <x v="1"/>
    <s v="Рудакова О.В."/>
    <s v="Устюженский район, г. Устюжна, Соборная пл., д. 3"/>
    <s v="Нет"/>
    <m/>
    <n v="590.70000000000005"/>
    <m/>
    <m/>
    <m/>
    <m/>
    <m/>
    <s v="Социальное обслуживание"/>
    <s v="Социальное обслуживание"/>
    <s v="Социальное обслуживание"/>
    <m/>
    <m/>
    <s v="В аренду по итогам торгов"/>
    <s v="Да"/>
    <s v="Да"/>
    <s v="Да"/>
    <s v="Нет"/>
    <s v="Да"/>
    <s v="Да"/>
    <s v="Нет"/>
    <s v="Да"/>
    <s v="Нет"/>
    <s v="Нет"/>
    <s v="Нет"/>
    <s v="Нет"/>
    <s v="https://investregion35.ru/ru/project-sites/the-building-of-the-city-ustyuzhna-0-059-ha/"/>
    <n v="1"/>
    <n v="1"/>
    <n v="1"/>
    <n v="0"/>
    <n v="1"/>
    <n v="1"/>
    <n v="0"/>
    <n v="1"/>
    <n v="0"/>
    <n v="0"/>
    <n v="0"/>
    <n v="0"/>
    <x v="0"/>
  </r>
  <r>
    <n v="414"/>
    <s v="Brownfield"/>
    <s v="Помещение г.Красавино 0,059 Га"/>
    <x v="7"/>
    <x v="0"/>
    <s v="Королева Т.И."/>
    <s v="г.Красавино, ул.Строителей, д.12"/>
    <s v="Нет"/>
    <m/>
    <n v="593.1"/>
    <s v="35:10:0202005:461"/>
    <n v="593.1"/>
    <m/>
    <m/>
    <s v="нет"/>
    <s v="Торговля и услуги"/>
    <s v="Торговля и услуги"/>
    <s v="Торговля и услуги"/>
    <s v="Областная собственность"/>
    <s v="Вологодская область"/>
    <s v="аренда"/>
    <s v="Да (Перекрыто)"/>
    <s v="Да"/>
    <s v="Да"/>
    <m/>
    <s v="Да"/>
    <s v="Нет"/>
    <s v="Да"/>
    <s v="Нет"/>
    <s v="Да"/>
    <s v="Да"/>
    <s v="Да"/>
    <s v="Да"/>
    <s v="https://investregion35.ru/ru/project-sites/the-room-krasavino-0-059-ha/"/>
    <n v="1"/>
    <n v="1"/>
    <n v="1"/>
    <n v="0"/>
    <n v="1"/>
    <n v="0"/>
    <n v="1"/>
    <n v="0"/>
    <n v="1"/>
    <n v="1"/>
    <n v="1"/>
    <n v="1"/>
    <x v="0"/>
  </r>
  <r>
    <n v="415"/>
    <s v="Brownfield"/>
    <s v="Помещение г.Красавино 0,027 Га"/>
    <x v="7"/>
    <x v="0"/>
    <s v="Королева Т.И."/>
    <s v="г.Красавино, ул.Красноармейская, д.9"/>
    <s v="Нет"/>
    <m/>
    <n v="268.39999999999998"/>
    <s v="35:10:0000000:1923"/>
    <n v="268.39999999999998"/>
    <m/>
    <m/>
    <s v="нет"/>
    <s v="Торговля и услуги"/>
    <s v="Торговля и услуги"/>
    <s v="Торговля и услуги"/>
    <s v="Областная собственность"/>
    <s v="Вологодская область"/>
    <s v="аренда"/>
    <s v="Да (Перекрыто)"/>
    <s v="Да"/>
    <s v="Да"/>
    <m/>
    <s v="Да"/>
    <s v="Нет"/>
    <s v="Да"/>
    <s v="Нет"/>
    <s v="Да"/>
    <s v="Да"/>
    <s v="Да"/>
    <s v="Да"/>
    <s v="https://investregion35.ru/ru/project-sites/the-room-krasavino-0-027-ha/"/>
    <n v="1"/>
    <n v="1"/>
    <n v="1"/>
    <n v="0"/>
    <n v="1"/>
    <n v="0"/>
    <n v="1"/>
    <n v="0"/>
    <n v="1"/>
    <n v="1"/>
    <n v="1"/>
    <n v="1"/>
    <x v="0"/>
  </r>
  <r>
    <n v="416"/>
    <s v="Brownfield"/>
    <s v="Имущественный комплекс 800 га  д. Новая старина"/>
    <x v="2"/>
    <x v="0"/>
    <s v="Никитин И.Н."/>
    <s v="д. Новая Старина (СП Борисовское)"/>
    <s v="Нет"/>
    <s v="без кадастрового учета"/>
    <n v="8000000"/>
    <s v="без кадастрового учета"/>
    <m/>
    <s v="Одноэтажное"/>
    <s v="Здание фермы деревянное на 200 голов. Требуется капитальный ремонт. Не используется 2 года"/>
    <m/>
    <s v="Агропромышленный комплекс"/>
    <s v="Сельскохозяйственное использование"/>
    <s v="Сельскохозяйственное использование"/>
    <s v="Частная собственность "/>
    <s v="Никитин Виктор Дмитриевич_x000a_89210514990"/>
    <s v="Необходим выдел долей, в собственности у СА &quot;Нива&quot;"/>
    <s v="Да"/>
    <s v="Нет"/>
    <s v="Да"/>
    <s v="Нет"/>
    <s v="Нет"/>
    <s v="Да"/>
    <s v="Да"/>
    <s v="Да"/>
    <s v="Да"/>
    <s v="Нет"/>
    <s v="Да"/>
    <s v="Нет"/>
    <s v="https://investregion35.ru/ru/project-sites/property-complex-of-800-hectares-of-new-d-old/"/>
    <n v="1"/>
    <n v="0"/>
    <n v="1"/>
    <n v="0"/>
    <n v="0"/>
    <n v="1"/>
    <n v="1"/>
    <n v="1"/>
    <n v="1"/>
    <n v="0"/>
    <n v="1"/>
    <n v="0"/>
    <x v="0"/>
  </r>
  <r>
    <n v="417"/>
    <s v="Brownfield"/>
    <s v="Здание 1 га д. Ногинское"/>
    <x v="5"/>
    <x v="1"/>
    <s v="Королева Т.И."/>
    <s v="д. Ногинская (СП Ногинское)"/>
    <s v="Нет"/>
    <s v="35:07:0401012:184"/>
    <n v="10000"/>
    <s v="35:07:0401012:200"/>
    <s v="1201,3м&quot;"/>
    <s v="двухэтажное"/>
    <s v="Здание бывшей школы с земельным участком"/>
    <m/>
    <s v="Туризм"/>
    <s v="Отдых (рекреация)"/>
    <s v="Туризм"/>
    <s v="Муниципальная собственность"/>
    <s v="Верховажский район"/>
    <s v="Продажа в собственность"/>
    <s v="Да"/>
    <s v="Да "/>
    <s v="Да "/>
    <s v="Нет"/>
    <s v="Нет"/>
    <s v="Да"/>
    <s v="Нет"/>
    <s v="Да"/>
    <s v="Нет"/>
    <s v="Нет"/>
    <s v="Да"/>
    <s v="Нет"/>
    <s v="https://investregion35.ru/ru/project-sites/building-1-ha-d-noginsk/"/>
    <n v="1"/>
    <n v="1"/>
    <n v="1"/>
    <n v="0"/>
    <n v="0"/>
    <n v="1"/>
    <n v="0"/>
    <n v="1"/>
    <n v="0"/>
    <n v="0"/>
    <n v="1"/>
    <n v="0"/>
    <x v="0"/>
  </r>
  <r>
    <n v="418"/>
    <s v="Brownfield"/>
    <s v="Здание с. Ивановское"/>
    <x v="11"/>
    <x v="0"/>
    <s v="Рудакова О.В."/>
    <s v="Череповецкий район, МО Воскресенское, с. Ивановское"/>
    <s v="Нет"/>
    <s v="земельный участок не сформирован"/>
    <s v="нет информации"/>
    <s v="не поставлен на кадастровый учет"/>
    <s v="1500 м2"/>
    <s v="1 этаж"/>
    <s v="Ферма на 200 скотомест"/>
    <m/>
    <s v="Агропромышленный комплекс"/>
    <s v="Сельскохозяйственное использование"/>
    <s v="Сельскохозяйственное использование"/>
    <s v="Частная собственность "/>
    <s v="89115077092- Воронков Олег Алексеевич, 89115076983- Полетаев Сергей Викторович"/>
    <m/>
    <s v="Да"/>
    <s v="Нет"/>
    <s v="Да"/>
    <s v="Нет"/>
    <s v="Нет"/>
    <s v="Да"/>
    <s v="Да"/>
    <s v="Да"/>
    <s v="Да"/>
    <s v="Да"/>
    <s v="Да"/>
    <s v="Да"/>
    <s v="https://investregion35.ru/ru/project-sites/building-s-ivanovskoe/"/>
    <n v="1"/>
    <n v="0"/>
    <n v="1"/>
    <n v="0"/>
    <n v="0"/>
    <n v="1"/>
    <n v="1"/>
    <n v="1"/>
    <n v="1"/>
    <n v="1"/>
    <n v="1"/>
    <n v="1"/>
    <x v="0"/>
  </r>
  <r>
    <n v="419"/>
    <s v="Brownfield"/>
    <s v="Имущественный комплекс в п. Шексна"/>
    <x v="4"/>
    <x v="0"/>
    <s v="Мормина А.А."/>
    <s v="п. Шексна, ул Железнодорожная, д 12"/>
    <s v="Нет"/>
    <s v="35:23:0304003:158"/>
    <n v="436"/>
    <s v="35:23:0304003:786"/>
    <n v="86"/>
    <n v="1"/>
    <s v="удовлетворительное"/>
    <m/>
    <s v="Социальная сфера и спорт"/>
    <s v="Спорт"/>
    <s v="Бывшее здание фильмотеки"/>
    <s v="Частная собственность "/>
    <s v="Нет информации"/>
    <s v="Продажа"/>
    <s v="Нет"/>
    <s v="Нет"/>
    <s v="Да"/>
    <s v="Нет"/>
    <s v="Да"/>
    <s v="Да"/>
    <s v="Да"/>
    <s v="Да"/>
    <s v="Да"/>
    <s v="Да"/>
    <s v="Да"/>
    <s v="Да"/>
    <s v="https://investregion35.ru/ru/project-sites/a-parcel-of-land-near-d-vale-9-6-ha-property-complex-in-the-settlement-of-sheksna/"/>
    <n v="0"/>
    <n v="0"/>
    <n v="1"/>
    <n v="0"/>
    <n v="1"/>
    <n v="1"/>
    <n v="1"/>
    <n v="1"/>
    <n v="1"/>
    <n v="1"/>
    <n v="1"/>
    <n v="1"/>
    <x v="0"/>
  </r>
  <r>
    <n v="420"/>
    <s v="Brownfield"/>
    <s v="Здание г.Бабаево 1,66 Га"/>
    <x v="2"/>
    <x v="0"/>
    <s v="Никитин И.Н."/>
    <s v="г. Бабаево, ул. Южный объезд"/>
    <s v="Нет"/>
    <m/>
    <n v="16600"/>
    <m/>
    <m/>
    <m/>
    <m/>
    <s v="нет"/>
    <s v="Промышленность"/>
    <s v="Промышленность"/>
    <s v="для размещения промышленных объектов"/>
    <s v="Государственная собственность до разграничения"/>
    <s v="Государственная собственность до разграничения"/>
    <s v="аренда"/>
    <s v="Нет"/>
    <s v="Нет"/>
    <s v="Да (20 м_x000a_ВЛ - 10 кВ)"/>
    <s v="Да ( 20 м)"/>
    <s v="Нет"/>
    <s v="Да"/>
    <s v="Да"/>
    <s v="Да"/>
    <s v="Да"/>
    <s v="Нет"/>
    <s v="Да"/>
    <s v="Нет"/>
    <s v="https://investregion35.ru/ru/project-sites/the-building-g-babaevo-of-1-66-hectares/"/>
    <n v="0"/>
    <n v="0"/>
    <n v="1"/>
    <n v="1"/>
    <n v="0"/>
    <n v="1"/>
    <n v="1"/>
    <n v="1"/>
    <n v="1"/>
    <n v="0"/>
    <n v="1"/>
    <n v="0"/>
    <x v="0"/>
  </r>
  <r>
    <n v="421"/>
    <s v="Brownfield"/>
    <s v="Здание п.им.Желябова"/>
    <x v="19"/>
    <x v="1"/>
    <s v="Рудакова О.В."/>
    <s v="Устюженский район, п. им. Желябова, ул. Советская, д. 24"/>
    <s v="Нет"/>
    <m/>
    <n v="590.70000000000005"/>
    <m/>
    <m/>
    <m/>
    <m/>
    <m/>
    <s v="Торговля и услуги"/>
    <s v="Торговля и услуги"/>
    <s v="Торговля и услуги"/>
    <m/>
    <m/>
    <s v="В аренду по итогам торгов"/>
    <s v="Да"/>
    <s v="Да"/>
    <s v="Да"/>
    <s v="Нет"/>
    <s v="Нет"/>
    <s v="Да"/>
    <s v="Нет"/>
    <s v="Да"/>
    <s v="Нет"/>
    <s v="Нет"/>
    <s v="Нет"/>
    <s v="Нет"/>
    <s v="https://investregion35.ru/ru/project-sites/land-p-im-zhelyabov-0-059-ha/"/>
    <n v="1"/>
    <n v="1"/>
    <n v="1"/>
    <n v="0"/>
    <n v="0"/>
    <n v="1"/>
    <n v="0"/>
    <n v="1"/>
    <n v="0"/>
    <n v="0"/>
    <n v="0"/>
    <n v="0"/>
    <x v="0"/>
  </r>
  <r>
    <n v="422"/>
    <s v="Brownfield"/>
    <s v="Здание д.Росторопово"/>
    <x v="19"/>
    <x v="1"/>
    <s v="Рудакова О.В."/>
    <s v="Устюженский район, д. Расторопово, ул. Лечебная, д. 8"/>
    <s v="Нет"/>
    <m/>
    <n v="535"/>
    <m/>
    <m/>
    <m/>
    <m/>
    <m/>
    <s v="Социальное обслуживание"/>
    <s v="Социальное обслуживание"/>
    <s v="Социальное обслуживание"/>
    <m/>
    <m/>
    <s v="В аренду по итогам торгов"/>
    <s v="Да"/>
    <s v="Да"/>
    <s v="Да"/>
    <s v="Нет"/>
    <s v="Нет"/>
    <s v="Да"/>
    <s v="Нет"/>
    <s v="Да"/>
    <s v="Нет"/>
    <s v="Нет"/>
    <s v="Нет"/>
    <s v="Нет"/>
    <s v="https://investregion35.ru/ru/project-sites/building-d-rastoropov-0-054-ha/"/>
    <n v="1"/>
    <n v="1"/>
    <n v="1"/>
    <n v="0"/>
    <n v="0"/>
    <n v="1"/>
    <n v="0"/>
    <n v="1"/>
    <n v="0"/>
    <n v="0"/>
    <n v="0"/>
    <n v="0"/>
    <x v="0"/>
  </r>
  <r>
    <n v="423"/>
    <s v="Brownfield"/>
    <s v="Здание СП Уломское д.Коротово"/>
    <x v="11"/>
    <x v="0"/>
    <s v="Рудакова О.В."/>
    <s v="СП Уломское, д. Коротово, ул._x000a_Ленина д.14а."/>
    <s v="Нет"/>
    <m/>
    <s v="нет информации"/>
    <m/>
    <n v="677"/>
    <m/>
    <m/>
    <m/>
    <s v="Социальное обслуживание"/>
    <s v="Социальное обслуживание"/>
    <s v="Социальное обслуживание"/>
    <m/>
    <m/>
    <m/>
    <s v="Да"/>
    <m/>
    <m/>
    <m/>
    <s v="Да"/>
    <s v="Да"/>
    <s v="Да"/>
    <s v="Да"/>
    <s v="Да"/>
    <s v="Да"/>
    <s v="Да"/>
    <s v="Да"/>
    <s v="https://investregion35.ru/ru/project-sites/building-sp-ulanskoe-d-korotovo/"/>
    <n v="1"/>
    <n v="0"/>
    <n v="0"/>
    <n v="0"/>
    <n v="1"/>
    <n v="1"/>
    <n v="1"/>
    <n v="1"/>
    <n v="1"/>
    <n v="1"/>
    <n v="1"/>
    <n v="1"/>
    <x v="0"/>
  </r>
  <r>
    <n v="424"/>
    <s v="Brownfield"/>
    <s v="Здание в с. Устье"/>
    <x v="24"/>
    <x v="1"/>
    <s v="Рудакова О.В."/>
    <s v="с.Устье"/>
    <m/>
    <m/>
    <n v="347"/>
    <m/>
    <m/>
    <m/>
    <m/>
    <m/>
    <s v="Туризм"/>
    <s v="Отдых (рекреация)"/>
    <s v="Возможность реконструкции помещений под гостевой дом, хостел или гостиницу"/>
    <s v="Государственная собственность до разграничения"/>
    <s v="Государственная собственность до разграничения"/>
    <s v="Аренда / продажа в собственность"/>
    <s v="Да"/>
    <s v="Да"/>
    <s v="Да"/>
    <s v="Да"/>
    <s v="Нет"/>
    <s v="Нет"/>
    <s v="Нет"/>
    <s v="Нет"/>
    <s v="Нет"/>
    <s v="Нет"/>
    <s v="Нет"/>
    <s v="Да"/>
    <s v="https://investregion35.ru/ru/project-sites/the-building-in-the-village-mouth-0-03471-ha/"/>
    <n v="1"/>
    <n v="1"/>
    <n v="1"/>
    <n v="1"/>
    <n v="0"/>
    <n v="0"/>
    <n v="0"/>
    <n v="0"/>
    <n v="0"/>
    <n v="0"/>
    <n v="0"/>
    <n v="1"/>
    <x v="0"/>
  </r>
  <r>
    <n v="425"/>
    <s v="Brownfield"/>
    <s v="Здание 750,8 г. Кириллов"/>
    <x v="15"/>
    <x v="1"/>
    <s v="Мормина А.А."/>
    <s v="г. Кириллов, ул. Пролетарская, д. 10"/>
    <s v="Нет"/>
    <s v=" 35:05:0504008:51"/>
    <n v="1476"/>
    <s v="35:05:0504008:102"/>
    <n v="750.8"/>
    <s v="2 этажа"/>
    <s v="Нежилое кирпичное здание"/>
    <m/>
    <s v="Промышленность и переработка"/>
    <s v="Промышленность"/>
    <s v="Размещение объектов торговли, административных объектов"/>
    <s v="Муниципальная собственность"/>
    <s v="Кирилловский район"/>
    <s v="Аренда / продажа в собственность"/>
    <s v="Да"/>
    <s v="Да "/>
    <s v="Да"/>
    <s v="Нет"/>
    <s v="Нет"/>
    <s v="Нет"/>
    <s v="Нет"/>
    <s v="Нет"/>
    <s v="Нет"/>
    <s v="Нет"/>
    <s v="Нет"/>
    <s v="Да"/>
    <s v="https://investregion35.ru/ru/project-sites/the-building-is-1-5-hectares-kirillov/"/>
    <n v="1"/>
    <n v="1"/>
    <n v="1"/>
    <n v="0"/>
    <n v="0"/>
    <n v="0"/>
    <n v="0"/>
    <n v="0"/>
    <n v="0"/>
    <n v="0"/>
    <n v="0"/>
    <n v="1"/>
    <x v="0"/>
  </r>
  <r>
    <n v="426"/>
    <s v="Brownfield"/>
    <s v="Здание 348,2 кв. м г. Кириллов_x000a_"/>
    <x v="15"/>
    <x v="1"/>
    <s v="Мормина А.А."/>
    <s v="г. Кириллов, ул. Ленина, д. 53"/>
    <s v="да"/>
    <s v="35:05:0504013:4"/>
    <n v="1783"/>
    <s v="35:05:0504013:94"/>
    <n v="348.2"/>
    <s v="1 этажное"/>
    <s v="Рубленое нежилое здание"/>
    <m/>
    <s v="Промышленность и переработка"/>
    <s v="Промышленность"/>
    <s v="Размещение объектов торговли, административных объектов"/>
    <s v="Муниципальная собственность"/>
    <s v="Кирилловский район"/>
    <s v="Аренда / продажа в собственность"/>
    <s v="Да"/>
    <s v="Да "/>
    <s v="Да"/>
    <s v="Нет"/>
    <s v="Нет"/>
    <s v="Нет"/>
    <s v="Нет"/>
    <s v="Нет"/>
    <s v="Нет"/>
    <s v="Нет"/>
    <s v="Нет"/>
    <s v="Да"/>
    <s v="https://investregion35.ru/ru/project-sites/building-348-2-kv-m-kirillov/"/>
    <n v="1"/>
    <n v="1"/>
    <n v="1"/>
    <n v="0"/>
    <n v="0"/>
    <n v="0"/>
    <n v="0"/>
    <n v="0"/>
    <n v="0"/>
    <n v="0"/>
    <n v="0"/>
    <n v="1"/>
    <x v="0"/>
  </r>
  <r>
    <n v="427"/>
    <s v="Brownfield"/>
    <s v="Имущественный комлекс 3874,5 га д. Кичменьга"/>
    <x v="27"/>
    <x v="1"/>
    <s v="Королева Т.И."/>
    <s v="Кичменгско-Городецкий район, д.Кичменьга ООО «Захарово» "/>
    <s v="Нет"/>
    <s v="35:17:0000000:88 (общая долевая собственность пайщиков колхоза &quot;Большевик&quot;)"/>
    <n v="38669008"/>
    <s v="нет данных"/>
    <s v="нет данных"/>
    <n v="1"/>
    <s v="На территории: _x000a_молочно-товарная ферма;_x000a_телятник;_x000a_административное здание._x000a_пашня 2000,5 га, кроме того, имеются сенокосы и пастбища общей площадью 1174 га"/>
    <m/>
    <s v="Агропромышленный комплекс"/>
    <s v="Сельскохозяйственное использование"/>
    <s v="Сельскохозяйственное использование"/>
    <s v="Частная собственность "/>
    <s v="Нет информации"/>
    <s v="Аренда / продажа в собственность"/>
    <s v="Да"/>
    <s v="Да "/>
    <s v="Да"/>
    <s v="Нет"/>
    <s v="Нет"/>
    <s v="Нет"/>
    <s v="Нет"/>
    <s v="Нет"/>
    <s v="Нет"/>
    <s v="Нет"/>
    <s v="Нет"/>
    <s v="Нет"/>
    <s v="https://investregion35.ru/ru/project-sites/property-complex-3874-5-ha-d-kichmenga/"/>
    <n v="1"/>
    <n v="1"/>
    <n v="1"/>
    <n v="0"/>
    <n v="0"/>
    <n v="0"/>
    <n v="0"/>
    <n v="0"/>
    <n v="0"/>
    <n v="0"/>
    <n v="0"/>
    <n v="0"/>
    <x v="0"/>
  </r>
  <r>
    <n v="428"/>
    <s v="Brownfield"/>
    <s v="Здание 2500 г. Кириллов_x000a_"/>
    <x v="15"/>
    <x v="1"/>
    <s v="Мормина А.А."/>
    <s v="г. Кириллов, ул. Лелекова"/>
    <s v="Нет"/>
    <m/>
    <n v="2500"/>
    <m/>
    <n v="2500"/>
    <m/>
    <s v="Незавершенное строительство хлебзавода:_x000a_- производственный корпус (одноэтажное здание без подвала и чердака)"/>
    <m/>
    <s v="Промышленность и переработка"/>
    <s v="Промышленность"/>
    <s v="Для размещения производства"/>
    <s v="Муниципальная собственность"/>
    <s v="Кирилловский район"/>
    <s v="Аренда"/>
    <s v="Да"/>
    <s v="Да "/>
    <s v="Да"/>
    <s v="Нет"/>
    <s v="Нет"/>
    <s v="Нет"/>
    <s v="Нет"/>
    <s v="Нет"/>
    <s v="Нет"/>
    <s v="Нет"/>
    <s v="Нет"/>
    <s v="Да"/>
    <s v="https://investregion35.ru/ru/project-sites/the-building-is-0-25-ha-kirillov/"/>
    <n v="1"/>
    <n v="1"/>
    <n v="1"/>
    <n v="0"/>
    <n v="0"/>
    <n v="0"/>
    <n v="0"/>
    <n v="0"/>
    <n v="0"/>
    <n v="0"/>
    <n v="0"/>
    <n v="1"/>
    <x v="0"/>
  </r>
  <r>
    <n v="429"/>
    <s v="Brownfield"/>
    <s v="Здания 3,138 га м. Топорня_x000a_"/>
    <x v="15"/>
    <x v="1"/>
    <s v="Мормина А.А."/>
    <s v="Кирилловский район, м. Топорня, ул. Старый канал, д. 6"/>
    <s v="Нет"/>
    <s v="35:05:0303048:50_x000a_35:05:0303048:49"/>
    <n v="31360"/>
    <s v="(1)_x000a_(2)35:05:0303048:60_x000a_(3)"/>
    <s v="1)280,2 кв. м     2)238,2 кв.м.      3)238,4 кв.м."/>
    <s v="(1)_x000a_(2) 1 этаж_x000a_(3)"/>
    <s v="1 )здание столовой _x000a_2) здание спального корпуса № 1_x000a_3 )здание спального корпуса № 2 "/>
    <m/>
    <s v="Туризм"/>
    <s v="Отдых (рекреация)"/>
    <s v="Для размещения базы отдыха"/>
    <s v="Муниципальная собственность"/>
    <s v="Кирилловский район"/>
    <s v="Продажа в собственность"/>
    <s v="Да"/>
    <s v="Да "/>
    <s v="Да"/>
    <s v="Нет"/>
    <s v="Нет"/>
    <s v="Нет"/>
    <s v="Нет"/>
    <s v="Нет"/>
    <s v="Нет"/>
    <s v="Нет"/>
    <s v="Нет"/>
    <s v="Да"/>
    <s v="https://investregion35.ru/ru/project-sites/buildings-3-138-ha-m-topornia/"/>
    <n v="1"/>
    <n v="1"/>
    <n v="1"/>
    <n v="0"/>
    <n v="0"/>
    <n v="0"/>
    <n v="0"/>
    <n v="0"/>
    <n v="0"/>
    <n v="0"/>
    <n v="0"/>
    <n v="1"/>
    <x v="0"/>
  </r>
  <r>
    <n v="430"/>
    <s v="Brownfield"/>
    <s v="Имущественный комплекс г. Устюжна"/>
    <x v="19"/>
    <x v="1"/>
    <s v="Рудакова О.В."/>
    <s v="_x000a_р-н Устюженский, г Устюжна, ул Беляева, д 1"/>
    <s v="да"/>
    <s v="35:19:0103003:41"/>
    <n v="22347"/>
    <s v="35:19:0103003:117"/>
    <n v="3867.5"/>
    <s v="5-и этажное"/>
    <s v="Цех по производству слабоалкогольных напитков - капитальное кирпичное производственное здание с административным комплексом: _x000a_- на первом этаже располагаются производственные помещения конвейерного типа;_x000a_- высота потолков от 6 до 10 м;_x000a_- железобетонные перекрытия;"/>
    <s v="Ранее учтенный"/>
    <s v="Промышленность и переработка"/>
    <s v="Промышленность"/>
    <s v="Производственная площадка"/>
    <s v="Частная собственность "/>
    <s v="Нет информации"/>
    <s v="Продажа"/>
    <s v="Да (40 м3/сутки)"/>
    <s v="Нет"/>
    <s v="Да (400 кВт/час)"/>
    <s v="Нет"/>
    <s v="Нет"/>
    <s v="Да"/>
    <s v="Нет"/>
    <s v="Да"/>
    <s v="Нет"/>
    <s v="Нет"/>
    <s v="Нет"/>
    <s v="Нет"/>
    <s v="https://investregion35.ru/ru/project-sites/property-the-property-is-2-4-ha-ustyuzhna/"/>
    <n v="1"/>
    <n v="0"/>
    <n v="1"/>
    <n v="0"/>
    <n v="0"/>
    <n v="1"/>
    <n v="0"/>
    <n v="1"/>
    <n v="0"/>
    <n v="0"/>
    <n v="0"/>
    <n v="0"/>
    <x v="0"/>
  </r>
  <r>
    <n v="431"/>
    <s v="Brownfield"/>
    <s v="Земельный участок с Фермой в д. Соболево"/>
    <x v="11"/>
    <x v="0"/>
    <s v="Рудакова О.В."/>
    <s v="Вологодская область, Череповецкий район, Ягановское СП, д.Соболево"/>
    <s v="Нет"/>
    <s v="35:22:0112036:550 "/>
    <n v="47665"/>
    <s v="не поставлен на кадастровый учет"/>
    <s v="1500 м2"/>
    <s v="1 этаж"/>
    <s v="Ферма на 200 скотомест"/>
    <m/>
    <s v="Агропромышленный комплекс"/>
    <s v="Сельскохозяйственное использование"/>
    <s v="Для ведения гражданами животноводства"/>
    <s v="Частная собственность "/>
    <s v="89115077092- Воронков Олег Алексеевич, 89115076983- Полетаев Сергей Викторович"/>
    <m/>
    <s v="Нет"/>
    <s v="Нет"/>
    <s v="Да"/>
    <s v="Нет"/>
    <s v="Нет"/>
    <s v="Да"/>
    <s v="Да"/>
    <s v="Да"/>
    <s v="Да"/>
    <s v="Да"/>
    <s v="Да"/>
    <s v="Да"/>
    <s v="https://investregion35.ru/ru/project-sites/a-plot-of-land-with-a-farm-house-in-sobolevo-d-4-77-ha/"/>
    <n v="0"/>
    <n v="0"/>
    <n v="1"/>
    <n v="0"/>
    <n v="0"/>
    <n v="1"/>
    <n v="1"/>
    <n v="1"/>
    <n v="1"/>
    <n v="1"/>
    <n v="1"/>
    <n v="1"/>
    <x v="0"/>
  </r>
  <r>
    <n v="432"/>
    <s v="Brownfield"/>
    <s v="Имущественный комплекс д. Камешник"/>
    <x v="4"/>
    <x v="0"/>
    <s v="Мормина А.А."/>
    <s v="д. Камешник, д 51а"/>
    <s v="Нет"/>
    <s v="35:23:0101002:174"/>
    <n v="1137"/>
    <s v="35:23:0101002:195"/>
    <n v="352"/>
    <n v="2"/>
    <s v="удовлетворительное"/>
    <m/>
    <s v="Социальная сфера и спорт"/>
    <s v="Спорт"/>
    <s v="Бывшее здание школы"/>
    <s v="Муниципальная собственность"/>
    <s v="Шекснинский район"/>
    <s v="Продажа"/>
    <s v="Нет"/>
    <s v="Нет"/>
    <s v="Да"/>
    <s v="Нет"/>
    <s v="Нет"/>
    <s v="Да"/>
    <s v="Да"/>
    <s v="Да"/>
    <s v="Да"/>
    <s v="Да"/>
    <s v="Да"/>
    <s v="Да"/>
    <s v="https://investregion35.ru/ru/project-sites/property-complex-d-namesnik/"/>
    <n v="0"/>
    <n v="0"/>
    <n v="1"/>
    <n v="0"/>
    <n v="0"/>
    <n v="1"/>
    <n v="1"/>
    <n v="1"/>
    <n v="1"/>
    <n v="1"/>
    <n v="1"/>
    <n v="1"/>
    <x v="0"/>
  </r>
  <r>
    <n v="433"/>
    <s v="Brownfield"/>
    <s v="Здание в с. Устье"/>
    <x v="24"/>
    <x v="1"/>
    <s v="Рудакова О.В."/>
    <s v="с. Устье ул. Советская д. 6"/>
    <s v="Нет"/>
    <m/>
    <n v="206"/>
    <m/>
    <m/>
    <m/>
    <m/>
    <m/>
    <s v="Туризм"/>
    <s v="Отдых (рекреация)"/>
    <s v="Возможность реконструкции здания под гостевой дом, хостел или гостиницу"/>
    <s v="Государственная собственность до разграничения"/>
    <s v="Государственная собственность до разграничения"/>
    <s v="Аренда / продажа в собственность"/>
    <s v="Да"/>
    <s v="Нет"/>
    <s v="Да"/>
    <s v="Нет"/>
    <s v="Да"/>
    <s v="Нет"/>
    <s v="Нет"/>
    <s v="Нет"/>
    <s v="Нет"/>
    <s v="Нет"/>
    <s v="Нет"/>
    <s v="Да"/>
    <s v="https://investregion35.ru/ru/project-sites/the-building-in-the-village-mouth-0-02059-ha/"/>
    <n v="1"/>
    <n v="0"/>
    <n v="1"/>
    <n v="0"/>
    <n v="1"/>
    <n v="0"/>
    <n v="0"/>
    <n v="0"/>
    <n v="0"/>
    <n v="0"/>
    <n v="0"/>
    <n v="1"/>
    <x v="0"/>
  </r>
  <r>
    <n v="434"/>
    <s v="Brownfield"/>
    <s v="Здание цеха г.Вологда_x000a_"/>
    <x v="0"/>
    <x v="0"/>
    <s v="Мормина А.А."/>
    <s v="г.Вологда, Окружное шоссе,13"/>
    <m/>
    <s v="35:24:0403002:2680"/>
    <n v="15000"/>
    <s v="-"/>
    <s v="15 000 кв.м"/>
    <s v="-"/>
    <s v="удовлетворительное, склад, железнодорожный тупик, козловой кран._x000a_"/>
    <s v="нет"/>
    <s v="Промышленность и переработка"/>
    <s v="Промышленность"/>
    <s v="Промышленные предприятия и коммунально-складские организации IV - V классов опасности"/>
    <s v="Частная собственность "/>
    <s v="ЗАО &quot;ВПЗ&quot;_x000a_8172-797457, Фомичев Сергей Львович_x000a_"/>
    <s v="Аренда"/>
    <s v="Нет"/>
    <s v="Нет"/>
    <s v="Да (200 кВт/час)"/>
    <s v="Нет"/>
    <s v="Нет"/>
    <s v="Да (5 км)"/>
    <s v="Да"/>
    <s v="Да"/>
    <s v="Да"/>
    <s v="Да"/>
    <s v="Да"/>
    <s v="Нет"/>
    <s v="https://investregion35.ru/ru/project-sites/the-building-department-vologda/"/>
    <n v="0"/>
    <n v="0"/>
    <n v="1"/>
    <n v="0"/>
    <n v="0"/>
    <n v="1"/>
    <n v="1"/>
    <n v="1"/>
    <n v="1"/>
    <n v="1"/>
    <n v="1"/>
    <n v="0"/>
    <x v="0"/>
  </r>
  <r>
    <n v="435"/>
    <s v="Brownfield"/>
    <s v="Здание МО Югское"/>
    <x v="11"/>
    <x v="0"/>
    <s v="Рудакова О.В."/>
    <s v="Югское МО, д. Мусора д.2"/>
    <s v="Нет"/>
    <m/>
    <n v="863"/>
    <m/>
    <n v="269.7"/>
    <m/>
    <m/>
    <m/>
    <s v="Социальное обслуживание"/>
    <s v="Социальное обслуживание"/>
    <s v="Социальное обслуживание"/>
    <m/>
    <m/>
    <m/>
    <s v="Нет"/>
    <s v="Нет"/>
    <s v="Да"/>
    <s v="Нет"/>
    <s v="Нет"/>
    <s v="Да"/>
    <s v="Да"/>
    <s v="Да"/>
    <s v="Да"/>
    <s v="Да"/>
    <s v="Да"/>
    <s v="Да"/>
    <s v="https://investregion35.ru/ru/project-sites/building-mo-yugsk-0-086-ha/"/>
    <n v="0"/>
    <n v="0"/>
    <n v="1"/>
    <n v="0"/>
    <n v="0"/>
    <n v="1"/>
    <n v="1"/>
    <n v="1"/>
    <n v="1"/>
    <n v="1"/>
    <n v="1"/>
    <n v="1"/>
    <x v="0"/>
  </r>
  <r>
    <n v="436"/>
    <s v="Brownfield"/>
    <s v="Здание в с. Устье"/>
    <x v="24"/>
    <x v="1"/>
    <s v="Рудакова О.В."/>
    <s v="с. Устье ул. Советская д. 6"/>
    <m/>
    <m/>
    <n v="206"/>
    <m/>
    <m/>
    <m/>
    <m/>
    <m/>
    <s v="Туризм"/>
    <s v="Отдых (рекреация)"/>
    <s v="Возможность реконструкции здания под гостевой дом, хостел или гостиницу"/>
    <s v="Государственная собственность до разграничения"/>
    <s v="Государственная собственность до разграничения"/>
    <s v="Аренда / продажа в собственность"/>
    <s v="Да"/>
    <s v="Нет"/>
    <s v="Да"/>
    <s v="Нет"/>
    <s v="Да"/>
    <s v="Нет"/>
    <s v="Нет"/>
    <s v="Нет"/>
    <s v="Нет"/>
    <s v="Нет"/>
    <s v="Нет"/>
    <s v="Да"/>
    <s v="https://investregion35.ru/ru/project-sites/the-building-in-the-village-mouth-0-02059-ha/"/>
    <n v="1"/>
    <n v="0"/>
    <n v="1"/>
    <n v="0"/>
    <n v="1"/>
    <n v="0"/>
    <n v="0"/>
    <n v="0"/>
    <n v="0"/>
    <n v="0"/>
    <n v="0"/>
    <n v="1"/>
    <x v="0"/>
  </r>
  <r>
    <n v="437"/>
    <s v="Brownfield"/>
    <s v="Имущественный комплекс 2,5 га д. Елисеевская"/>
    <x v="5"/>
    <x v="1"/>
    <s v="Королева Т.И."/>
    <s v="д. Елисеевская (СП Сибирское)"/>
    <s v="Нет"/>
    <s v="без кадастрового учета"/>
    <n v="25000"/>
    <s v="без кадастрового учета"/>
    <s v="ориентировочно 5000 м&quot;"/>
    <s v="Одноэтажное"/>
    <s v="Бывший колхоз: кирпичные одноэтажные здания фермы/гаражи/_x000a_административное здание"/>
    <m/>
    <s v="Агропромышленный комплекс"/>
    <s v="Сельскохозяйственное использование"/>
    <s v="Сельскохозяйственное использование"/>
    <s v="Частная собственность "/>
    <s v="Бределев В.А. тел.   (81759) 2-13-32"/>
    <s v="Продажа в собственность"/>
    <s v="Нет"/>
    <s v="Нет"/>
    <s v="Да "/>
    <s v="Нет"/>
    <s v="Нет"/>
    <s v="Да"/>
    <s v="Нет"/>
    <s v="Да"/>
    <s v="Нет"/>
    <s v="Нет"/>
    <s v="Да"/>
    <s v="Нет"/>
    <s v="https://investregion35.ru/ru/project-sites/the-property-complex-is-2-5-hectares-d-champs/"/>
    <n v="0"/>
    <n v="0"/>
    <n v="1"/>
    <n v="0"/>
    <n v="0"/>
    <n v="1"/>
    <n v="0"/>
    <n v="1"/>
    <n v="0"/>
    <n v="0"/>
    <n v="1"/>
    <n v="0"/>
    <x v="0"/>
  </r>
  <r>
    <n v="438"/>
    <s v="Brownfield"/>
    <s v="Имущественный комплекс 2 га д. Безымянная_x000a_"/>
    <x v="5"/>
    <x v="1"/>
    <s v="Королева Т.И."/>
    <s v="д. Безымянная (СП Нижне-Важское)"/>
    <s v="Нет"/>
    <s v="без кадастрового учета"/>
    <n v="20000"/>
    <s v="без кадастрового учета"/>
    <s v="ориентировочно 2500 м&quot;"/>
    <s v="Одноэтажное"/>
    <s v="Бывшее КФХ:_x000a_кирпичные одноэтажные здания фермы/_x000a_/гаражи/_x000a_административное здание"/>
    <m/>
    <s v="Агропромышленный комплекс"/>
    <s v="Сельскохозяйственное использование"/>
    <s v="Сельскохозяйственное использование"/>
    <s v="Государственная собственность до разграничения"/>
    <s v="Государственная собственность до разграничения"/>
    <s v="Продажа в собственность"/>
    <s v="Нет"/>
    <s v="Нет"/>
    <s v="Да "/>
    <s v="Нет"/>
    <s v="Нет"/>
    <s v="Да"/>
    <s v="Нет"/>
    <s v="Да"/>
    <s v="Нет"/>
    <s v="Нет"/>
    <s v="Да"/>
    <s v="Нет"/>
    <s v="https://investregion35.ru/ru/project-sites/property-complex-of-2-hectares-d-the-nameless/"/>
    <n v="0"/>
    <n v="0"/>
    <n v="1"/>
    <n v="0"/>
    <n v="0"/>
    <n v="1"/>
    <n v="0"/>
    <n v="1"/>
    <n v="0"/>
    <n v="0"/>
    <n v="1"/>
    <n v="0"/>
    <x v="0"/>
  </r>
  <r>
    <n v="439"/>
    <s v="Brownfield"/>
    <s v="Имущественный комплекс г. Череповец"/>
    <x v="21"/>
    <x v="0"/>
    <s v="Рудакова О.В."/>
    <s v="г Череповец, ул Устюженская, д 16"/>
    <s v="Нет"/>
    <s v="35:21:0401018:181"/>
    <n v="5211"/>
    <s v="35:21:0401018:4025"/>
    <n v="851.8"/>
    <n v="2"/>
    <s v="хорошее"/>
    <s v="учтенный"/>
    <s v="Промышленность и переработка"/>
    <s v="Промышленность"/>
    <s v="Промышленное"/>
    <s v="Муниципальная собственность"/>
    <s v="г. Череповец"/>
    <m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property-complex-ul-ustyuzhenskiy-16-0-5-ha/"/>
    <n v="0"/>
    <n v="0"/>
    <n v="0"/>
    <n v="0"/>
    <n v="0"/>
    <n v="1"/>
    <n v="1"/>
    <n v="1"/>
    <n v="1"/>
    <n v="1"/>
    <n v="1"/>
    <n v="1"/>
    <x v="0"/>
  </r>
  <r>
    <n v="440"/>
    <s v="Brownfield"/>
    <s v="Имущественный комплекс г. Череповец"/>
    <x v="21"/>
    <x v="0"/>
    <s v="Рудакова О.В."/>
    <s v="_x000a_Вологодская область, г Череповец, ул Устюженская, д 14"/>
    <s v="да"/>
    <s v="35:21:0401018:180"/>
    <n v="5071"/>
    <s v="35:21:0401018:2435"/>
    <n v="1067.0999999999999"/>
    <s v="3 этажа, в т.ч. 1 подземный"/>
    <s v="Кирпичное здание"/>
    <s v="Ранее учтенный"/>
    <s v="Промышленность и переработка"/>
    <s v="Промышленность"/>
    <s v="Промышленное"/>
    <s v="Муниципальная собственность"/>
    <s v="г. Череповец"/>
    <m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property-complex-ul-ustyuzhenskaya-14-0-5-ha/"/>
    <n v="0"/>
    <n v="0"/>
    <n v="0"/>
    <n v="0"/>
    <n v="0"/>
    <n v="1"/>
    <n v="1"/>
    <n v="1"/>
    <n v="1"/>
    <n v="1"/>
    <n v="1"/>
    <n v="1"/>
    <x v="0"/>
  </r>
  <r>
    <n v="441"/>
    <s v="Brownfield"/>
    <s v="Имущественный комплекс г. Череповец"/>
    <x v="21"/>
    <x v="0"/>
    <s v="Рудакова О.В."/>
    <s v="_x000a_г Череповец, ш Северное"/>
    <s v="Нет"/>
    <s v="35:21:0102004:68"/>
    <n v="20995"/>
    <s v="35:21:0102004:144"/>
    <n v="6337.4"/>
    <n v="2"/>
    <s v="эксплуатация цеха по сжиганию мусора"/>
    <s v="Ранее учтенный"/>
    <s v="Промышленность и переработка"/>
    <s v="Промышленность"/>
    <s v="Промышленные предприятия и коммунально-складские организации IV - V классов, опасности"/>
    <s v="Частная собственность "/>
    <s v="Нет информации"/>
    <s v="Аренда"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the-property-complex-of-the-north-sh-2-ha/"/>
    <n v="0"/>
    <n v="0"/>
    <n v="0"/>
    <n v="0"/>
    <n v="0"/>
    <n v="1"/>
    <n v="1"/>
    <n v="1"/>
    <n v="1"/>
    <n v="1"/>
    <n v="1"/>
    <n v="1"/>
    <x v="0"/>
  </r>
  <r>
    <n v="442"/>
    <s v="Brownfield"/>
    <s v="Здание д. Климовское"/>
    <x v="11"/>
    <x v="0"/>
    <s v="Рудакова О.В."/>
    <s v="Череповецкий р-н , д.Климовское "/>
    <s v="Нет"/>
    <m/>
    <s v="нет информации"/>
    <s v="35:22:0106002:900"/>
    <n v="534.20000000000005"/>
    <s v="2 этажа"/>
    <s v="Здание пожарного депо"/>
    <m/>
    <s v="Энергетика и коммунальная инфраструктура"/>
    <s v="Социальное обслуживание"/>
    <s v="Пожарное депо"/>
    <s v="Областная собственность"/>
    <s v="Вологодская область"/>
    <m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the-building-of-the-fire-depot-534-sq-m-d-klimovsky/"/>
    <n v="0"/>
    <n v="0"/>
    <n v="0"/>
    <n v="0"/>
    <n v="0"/>
    <n v="1"/>
    <n v="1"/>
    <n v="1"/>
    <n v="1"/>
    <n v="1"/>
    <n v="1"/>
    <n v="1"/>
    <x v="0"/>
  </r>
  <r>
    <n v="443"/>
    <s v="Brownfield"/>
    <s v="Имущественный комплекс ЗАО &quot;Ботово&quot;"/>
    <x v="11"/>
    <x v="0"/>
    <s v="Рудакова О.В."/>
    <s v="Вологодская область, Череповецкий район,  Яргомжское СП"/>
    <s v="Нет"/>
    <s v="кадастровый квартал 35:22:0112036"/>
    <n v="1250000"/>
    <s v="бывшие свинарники ЗАО &quot;Ботово&quot;, по кадастровым номерам информации нет"/>
    <s v="бывшие свинарники ЗАО &quot;Ботово&quot;, по площадям  объектов информации нет"/>
    <s v="1 этаж"/>
    <s v="30-40 строений"/>
    <m/>
    <s v="Агропромышленный комплекс"/>
    <s v="Сельскохозяйственное использование"/>
    <s v="Сельскохозяйственное использование"/>
    <s v="Частная собственность "/>
    <s v="Нет информации"/>
    <m/>
    <m/>
    <m/>
    <m/>
    <m/>
    <m/>
    <s v="Да"/>
    <s v="Да"/>
    <s v="Да"/>
    <s v="Да"/>
    <s v="Да"/>
    <s v="Да"/>
    <s v="Да"/>
    <s v="https://investregion35.ru/ru/project-sites/the-property-complex-of-cjsc-botovo-0-00013-hectares/"/>
    <n v="0"/>
    <n v="0"/>
    <n v="0"/>
    <n v="0"/>
    <n v="0"/>
    <n v="1"/>
    <n v="1"/>
    <n v="1"/>
    <n v="1"/>
    <n v="1"/>
    <n v="1"/>
    <n v="1"/>
    <x v="2"/>
  </r>
  <r>
    <n v="444"/>
    <s v="Brownfield"/>
    <s v="Имущественный комплекс"/>
    <x v="21"/>
    <x v="0"/>
    <s v="Рудакова О.В."/>
    <s v=" г Череповец, пер Ухтомского"/>
    <s v="Нет"/>
    <s v="35:21:0401012:437"/>
    <n v="47000"/>
    <m/>
    <m/>
    <m/>
    <s v="Реновация территории предприятия &quot;Красная звезда&quot;"/>
    <m/>
    <s v="Промышленность и переработка"/>
    <s v="Промышленность"/>
    <s v="земли промышленного назначения"/>
    <s v="Муниципальная собственность"/>
    <s v="г. Череповец"/>
    <m/>
    <s v="Нет"/>
    <s v="Нет"/>
    <s v="Нет"/>
    <s v="Нет"/>
    <s v="Нет"/>
    <s v="Да"/>
    <s v="Да"/>
    <s v="Да"/>
    <s v="Да"/>
    <s v="Да"/>
    <s v="Да"/>
    <s v="Да"/>
    <s v="https://investregion35.ru/ru/project-sites/property-complex-of-4-7-hectares/"/>
    <n v="0"/>
    <n v="0"/>
    <n v="0"/>
    <n v="0"/>
    <n v="0"/>
    <n v="1"/>
    <n v="1"/>
    <n v="1"/>
    <n v="1"/>
    <n v="1"/>
    <n v="1"/>
    <n v="1"/>
    <x v="0"/>
  </r>
  <r>
    <n v="445"/>
    <s v="Brownfield"/>
    <s v="Здание г.Вологда 0,11 Га"/>
    <x v="0"/>
    <x v="0"/>
    <s v="Мормина А.А."/>
    <s v="Здание путевых дорожных мастерских г.Вологда, ул.Товарная, 33"/>
    <m/>
    <s v="35:24:0102006:213"/>
    <n v="309068"/>
    <s v="-"/>
    <s v="1 106 кв.м."/>
    <s v="1 - 2 этажа"/>
    <s v="неудовлетворительное, Здание путевых дорожных мастерских"/>
    <s v="нет"/>
    <s v="Промышленность и переработка"/>
    <s v="Промышленность"/>
    <s v="для объектов железной дороги"/>
    <s v="Частная собственность "/>
    <s v="Гершевицкая Марина Яковлевна (4852) 52-10-10_x000a_Яблокова Евгения Игоревна (8172) 79-62-34"/>
    <s v="Продажа"/>
    <s v="Нет"/>
    <s v="Нет"/>
    <s v="Нет"/>
    <s v="Нет"/>
    <s v="Нет"/>
    <s v="Да (7 км)"/>
    <s v="Да (0,5 км)"/>
    <s v="Да"/>
    <s v="Да"/>
    <s v="Да"/>
    <s v="Да"/>
    <s v="Нет"/>
    <s v="https://investregion35.ru/ru/project-sites/the-building-of-the-vologda-0-11-hectares/"/>
    <n v="0"/>
    <n v="0"/>
    <n v="0"/>
    <n v="0"/>
    <n v="0"/>
    <n v="1"/>
    <n v="1"/>
    <n v="1"/>
    <n v="1"/>
    <n v="1"/>
    <n v="1"/>
    <n v="0"/>
    <x v="0"/>
  </r>
  <r>
    <n v="446"/>
    <s v="Brownfield"/>
    <s v="Здание МО Югское д.Шалимово"/>
    <x v="11"/>
    <x v="0"/>
    <s v="Рудакова О.В."/>
    <s v=" МО Югское, Шалимовский с/с,_x000a_д. Шалимово, ул. Полевая, д. 2"/>
    <s v="Нет"/>
    <m/>
    <s v="нет информации"/>
    <m/>
    <n v="2054.9"/>
    <m/>
    <m/>
    <m/>
    <s v="Социальное обслуживание"/>
    <s v="Социальное обслуживание"/>
    <s v="Социальное обслуживание"/>
    <m/>
    <m/>
    <m/>
    <m/>
    <m/>
    <m/>
    <m/>
    <m/>
    <s v="Да"/>
    <s v="Да"/>
    <s v="Да"/>
    <s v="Да"/>
    <s v="Да"/>
    <s v="Да"/>
    <s v="Да"/>
    <s v="https://investregion35.ru/ru/project-sites/building-mo-yugsk-d-salimova-0-21-hectares-/"/>
    <n v="0"/>
    <n v="0"/>
    <n v="0"/>
    <n v="0"/>
    <n v="0"/>
    <n v="1"/>
    <n v="1"/>
    <n v="1"/>
    <n v="1"/>
    <n v="1"/>
    <n v="1"/>
    <n v="1"/>
    <x v="0"/>
  </r>
  <r>
    <n v="447"/>
    <s v="Brownfield"/>
    <s v="Здание СП Судское п.Суда"/>
    <x v="11"/>
    <x v="0"/>
    <s v="Рудакова О.В."/>
    <s v=" СП Судское, п. Суда,_x000a_ул. Заболотная, д. 1, пом.4"/>
    <s v="Нет"/>
    <m/>
    <s v="нет информации"/>
    <m/>
    <n v="142"/>
    <m/>
    <m/>
    <m/>
    <s v="Социальное обслуживание"/>
    <s v="Социальное обслуживание"/>
    <s v="Социальное обслуживание"/>
    <m/>
    <m/>
    <m/>
    <m/>
    <m/>
    <m/>
    <m/>
    <m/>
    <s v="Да"/>
    <s v="Да"/>
    <s v="Да"/>
    <s v="Да"/>
    <s v="Да"/>
    <s v="Да"/>
    <s v="Да"/>
    <s v="https://investregion35.ru/ru/project-sites/building-sp-sudskogo-p-court-of-0-014-ha/"/>
    <n v="0"/>
    <n v="0"/>
    <n v="0"/>
    <n v="0"/>
    <n v="0"/>
    <n v="1"/>
    <n v="1"/>
    <n v="1"/>
    <n v="1"/>
    <n v="1"/>
    <n v="1"/>
    <n v="1"/>
    <x v="0"/>
  </r>
  <r>
    <n v="448"/>
    <s v="Brownfield"/>
    <s v="Здание СП Судское п.Суда       "/>
    <x v="11"/>
    <x v="0"/>
    <s v="Рудакова О.В."/>
    <s v="СП Судское, п. Суда,_x000a_ул. Заболотная, д. 1, пом.6"/>
    <s v="Нет"/>
    <m/>
    <s v="нет информации"/>
    <m/>
    <n v="64.5"/>
    <m/>
    <m/>
    <m/>
    <s v="Социальное обслуживание"/>
    <s v="Социальное обслуживание"/>
    <s v="Социальное обслуживание"/>
    <m/>
    <m/>
    <m/>
    <m/>
    <m/>
    <m/>
    <m/>
    <m/>
    <s v="Да"/>
    <s v="Да"/>
    <s v="Да"/>
    <s v="Да"/>
    <s v="Да"/>
    <s v="Да"/>
    <s v="Да"/>
    <s v="https://investregion35.ru/ru/project-sites/building-sp-sudskogo-p-court/"/>
    <n v="0"/>
    <n v="0"/>
    <n v="0"/>
    <n v="0"/>
    <n v="0"/>
    <n v="1"/>
    <n v="1"/>
    <n v="1"/>
    <n v="1"/>
    <n v="1"/>
    <n v="1"/>
    <n v="1"/>
    <x v="0"/>
  </r>
  <r>
    <n v="449"/>
    <s v="Brownfield"/>
    <s v="Здание СП Судское п.Кривец"/>
    <x v="11"/>
    <x v="0"/>
    <s v="Рудакова О.В."/>
    <s v=" СП Судское, п. Кривец,_x000a_ул. Заря Коммунизма, д. 40"/>
    <s v="Нет"/>
    <m/>
    <n v="1003"/>
    <m/>
    <n v="51.1"/>
    <m/>
    <m/>
    <m/>
    <s v="Социальное обслуживание"/>
    <s v="Социальное обслуживание"/>
    <s v="Социальное обслуживание"/>
    <m/>
    <m/>
    <m/>
    <m/>
    <m/>
    <m/>
    <m/>
    <m/>
    <s v="Да"/>
    <s v="Да"/>
    <s v="Да"/>
    <s v="Да"/>
    <s v="Да"/>
    <s v="Да"/>
    <s v="Да"/>
    <s v="https://investregion35.ru/ru/project-sites/building-sp-sudskogo-p-krivets-0-1-ha/"/>
    <n v="0"/>
    <n v="0"/>
    <n v="0"/>
    <n v="0"/>
    <n v="0"/>
    <n v="1"/>
    <n v="1"/>
    <n v="1"/>
    <n v="1"/>
    <n v="1"/>
    <n v="1"/>
    <n v="1"/>
    <x v="0"/>
  </r>
  <r>
    <n v="450"/>
    <s v="Brownfield"/>
    <s v="Здание СП Уломское д.Ягница"/>
    <x v="11"/>
    <x v="0"/>
    <s v="Рудакова О.В."/>
    <s v="СП Уломское, д. Ягница,_x000a_ул. Журавлевская, д. 23"/>
    <s v="Нет"/>
    <m/>
    <n v="1720"/>
    <m/>
    <n v="403.9"/>
    <m/>
    <m/>
    <m/>
    <s v="Социальное обслуживание"/>
    <s v="Социальное обслуживание"/>
    <s v="Социальное обслуживание"/>
    <m/>
    <m/>
    <m/>
    <m/>
    <m/>
    <m/>
    <m/>
    <m/>
    <s v="Да"/>
    <s v="Да"/>
    <s v="Да"/>
    <s v="Да"/>
    <s v="Да"/>
    <s v="Да"/>
    <s v="Да"/>
    <s v="https://investregion35.ru/ru/project-sites/building-sp-ulanskoe-d-agnize-0-17-ha/"/>
    <n v="0"/>
    <n v="0"/>
    <n v="0"/>
    <n v="0"/>
    <n v="0"/>
    <n v="1"/>
    <n v="1"/>
    <n v="1"/>
    <n v="1"/>
    <n v="1"/>
    <n v="1"/>
    <n v="1"/>
    <x v="0"/>
  </r>
  <r>
    <n v="451"/>
    <s v="Brownfield"/>
    <s v="Здание СП Судское п.Кривец"/>
    <x v="11"/>
    <x v="0"/>
    <s v="Рудакова О.В."/>
    <s v="СП Судское, пос. Кривец,_x000a_ул. Заря, д.40"/>
    <s v="Нет"/>
    <m/>
    <n v="320"/>
    <m/>
    <n v="250.3"/>
    <m/>
    <m/>
    <m/>
    <s v="Сельскохозяйственное использование"/>
    <s v="Сельскохозяйственное использование"/>
    <s v="Сельскохозяйственное использование"/>
    <m/>
    <m/>
    <m/>
    <m/>
    <m/>
    <m/>
    <m/>
    <m/>
    <s v="Да"/>
    <s v="Да"/>
    <s v="Да"/>
    <s v="Да"/>
    <s v="Да"/>
    <s v="Да"/>
    <s v="Да"/>
    <s v="https://investregion35.ru/ru/project-sites/building-sp-sudskogo-p-krivets-0-032-ha/"/>
    <n v="0"/>
    <n v="0"/>
    <n v="0"/>
    <n v="0"/>
    <n v="0"/>
    <n v="1"/>
    <n v="1"/>
    <n v="1"/>
    <n v="1"/>
    <n v="1"/>
    <n v="1"/>
    <n v="1"/>
    <x v="0"/>
  </r>
  <r>
    <n v="452"/>
    <s v="Brownfield"/>
    <s v="Здание СП Судское п.Суда"/>
    <x v="11"/>
    <x v="0"/>
    <s v="Рудакова О.В."/>
    <s v="СП Судское, пос. Суда,_x000a_ул. Детская, д. 14а"/>
    <s v="Нет"/>
    <m/>
    <n v="560"/>
    <m/>
    <n v="200.6"/>
    <m/>
    <m/>
    <m/>
    <s v="Сельскохозяйственное использование"/>
    <s v="Сельскохозяйственное использование"/>
    <s v="Сельскохозяйственное использование"/>
    <m/>
    <m/>
    <m/>
    <m/>
    <m/>
    <m/>
    <m/>
    <m/>
    <s v="Да"/>
    <s v="Да"/>
    <s v="Да"/>
    <s v="Да"/>
    <s v="Да"/>
    <s v="Да"/>
    <s v="Да"/>
    <s v="https://investregion35.ru/ru/project-sites/building-sp-sudskogo-p-court-0-056-ha/"/>
    <n v="0"/>
    <n v="0"/>
    <n v="0"/>
    <n v="0"/>
    <n v="0"/>
    <n v="1"/>
    <n v="1"/>
    <n v="1"/>
    <n v="1"/>
    <n v="1"/>
    <n v="1"/>
    <n v="1"/>
    <x v="0"/>
  </r>
  <r>
    <n v="453"/>
    <s v="Brownfield"/>
    <s v="Здание СП Нелазское д.Шулма"/>
    <x v="11"/>
    <x v="0"/>
    <s v="Рудакова О.В."/>
    <s v="СП Нелазское, д. Шулма"/>
    <s v="Нет"/>
    <m/>
    <n v="12000"/>
    <m/>
    <n v="13.1"/>
    <m/>
    <m/>
    <m/>
    <s v="Промышленность"/>
    <s v="Промышленность"/>
    <s v="Промышленность"/>
    <m/>
    <m/>
    <m/>
    <m/>
    <m/>
    <m/>
    <m/>
    <m/>
    <s v="Да"/>
    <s v="Да"/>
    <s v="Да"/>
    <s v="Да"/>
    <s v="Да"/>
    <s v="Да"/>
    <s v="Да"/>
    <s v="https://investregion35.ru/ru/project-sites/building-sp-nelazskoye-d-soma-of-2-25-ha/"/>
    <n v="0"/>
    <n v="0"/>
    <n v="0"/>
    <n v="0"/>
    <n v="0"/>
    <n v="1"/>
    <n v="1"/>
    <n v="1"/>
    <n v="1"/>
    <n v="1"/>
    <n v="1"/>
    <n v="1"/>
    <x v="0"/>
  </r>
  <r>
    <n v="454"/>
    <s v="Brownfield"/>
    <s v="Здание СП Нелазское д.Шулма"/>
    <x v="11"/>
    <x v="0"/>
    <s v="Рудакова О.В."/>
    <s v=" СП Нелазское, д. Шулма"/>
    <s v="Нет"/>
    <m/>
    <n v="22521"/>
    <m/>
    <n v="1655.7"/>
    <m/>
    <m/>
    <m/>
    <s v="Промышленность"/>
    <s v="Промышленность"/>
    <s v="Промышленность"/>
    <m/>
    <m/>
    <m/>
    <m/>
    <m/>
    <m/>
    <m/>
    <m/>
    <s v="Да"/>
    <s v="Да"/>
    <s v="Да"/>
    <s v="Да"/>
    <s v="Да"/>
    <s v="Да"/>
    <s v="Да"/>
    <s v="https://investregion35.ru/ru/project-sites/building-sp-nelazskoye-d-soma-of-2-25-ha/"/>
    <n v="0"/>
    <n v="0"/>
    <n v="0"/>
    <n v="0"/>
    <n v="0"/>
    <n v="1"/>
    <n v="1"/>
    <n v="1"/>
    <n v="1"/>
    <n v="1"/>
    <n v="1"/>
    <n v="1"/>
    <x v="0"/>
  </r>
  <r>
    <n v="455"/>
    <s v="Brownfield"/>
    <s v="Здание МО Воскресенское д.Поповка"/>
    <x v="11"/>
    <x v="0"/>
    <s v="Рудакова О.В."/>
    <s v="МО Воскресенское, д. Поповка"/>
    <s v="Нет"/>
    <m/>
    <s v="нет информации"/>
    <m/>
    <n v="416.8"/>
    <m/>
    <m/>
    <m/>
    <s v="Социальное обслуживание"/>
    <s v="Социальное обслуживание"/>
    <s v="Социальное обслуживание"/>
    <m/>
    <m/>
    <m/>
    <m/>
    <m/>
    <m/>
    <m/>
    <m/>
    <s v="Да"/>
    <s v="Да"/>
    <s v="Да"/>
    <s v="Да"/>
    <s v="Да"/>
    <s v="Да"/>
    <s v="Да"/>
    <s v="https://investregion35.ru/ru/project-sites/building-mo-voskresenskoe-village-popovka/"/>
    <n v="0"/>
    <n v="0"/>
    <n v="0"/>
    <n v="0"/>
    <n v="0"/>
    <n v="1"/>
    <n v="1"/>
    <n v="1"/>
    <n v="1"/>
    <n v="1"/>
    <n v="1"/>
    <n v="1"/>
    <x v="0"/>
  </r>
  <r>
    <n v="456"/>
    <s v="Brownfield"/>
    <s v="Здание МО Воскресенское д.Трофимово"/>
    <x v="11"/>
    <x v="0"/>
    <s v="Рудакова О.В."/>
    <s v="МО Воскресенское,_x000a_д. Трофимово, д. 19"/>
    <s v="Нет"/>
    <m/>
    <n v="150.69999999999999"/>
    <m/>
    <m/>
    <m/>
    <m/>
    <m/>
    <s v="Сельскохозяйственное использование"/>
    <s v="Сельскохозяйственное использование"/>
    <s v="Сельскохозяйственное использование"/>
    <m/>
    <m/>
    <m/>
    <m/>
    <m/>
    <m/>
    <m/>
    <m/>
    <s v="Да"/>
    <s v="Да"/>
    <s v="Да"/>
    <s v="Да"/>
    <s v="Да"/>
    <s v="Да"/>
    <s v="Да"/>
    <s v="https://investregion35.ru/ru/project-sites/building-mo-voskresenskoe-d-trofimova-0-015-ha/"/>
    <n v="0"/>
    <n v="0"/>
    <n v="0"/>
    <n v="0"/>
    <n v="0"/>
    <n v="1"/>
    <n v="1"/>
    <n v="1"/>
    <n v="1"/>
    <n v="1"/>
    <n v="1"/>
    <n v="1"/>
    <x v="0"/>
  </r>
  <r>
    <n v="457"/>
    <s v="Brownfield"/>
    <s v="Здание СП Яргомжское д.Ботово"/>
    <x v="11"/>
    <x v="0"/>
    <s v="Рудакова О.В."/>
    <s v="СП Яргомжское, д. Ботово, ул._x000a_Ленина, д. 21."/>
    <s v="Нет"/>
    <m/>
    <s v="нет информации"/>
    <m/>
    <n v="116.1"/>
    <m/>
    <m/>
    <m/>
    <s v="Социальное обслуживание"/>
    <s v="Социальное обслуживание"/>
    <s v="Социальное обслуживание"/>
    <m/>
    <m/>
    <m/>
    <m/>
    <m/>
    <m/>
    <m/>
    <m/>
    <s v="Да"/>
    <s v="Да"/>
    <s v="Да"/>
    <s v="Да"/>
    <s v="Да"/>
    <s v="Да"/>
    <s v="Да"/>
    <s v="https://investregion35.ru/ru/project-sites/building-sp-jargonesque-d-botovo/"/>
    <n v="0"/>
    <n v="0"/>
    <n v="0"/>
    <n v="0"/>
    <n v="0"/>
    <n v="1"/>
    <n v="1"/>
    <n v="1"/>
    <n v="1"/>
    <n v="1"/>
    <n v="1"/>
    <n v="1"/>
    <x v="0"/>
  </r>
  <r>
    <n v="458"/>
    <s v="Brownfield"/>
    <s v="Здание СП д. Шулма"/>
    <x v="11"/>
    <x v="0"/>
    <s v="Рудакова О.В."/>
    <s v="Нелазское СП, д. Шулма, ул._x000a_Ветеранов,"/>
    <s v="Нет"/>
    <s v=" 35:22:0114005"/>
    <n v="7.1"/>
    <m/>
    <m/>
    <m/>
    <s v="здание башни ФЖМ_x000a_Рожновского БР-15."/>
    <m/>
    <s v="Социальное обслуживание"/>
    <s v="Социальное обслуживание"/>
    <s v="Социальное обслуживание"/>
    <m/>
    <m/>
    <m/>
    <m/>
    <m/>
    <m/>
    <m/>
    <m/>
    <s v="Да"/>
    <s v="Да"/>
    <s v="Да"/>
    <s v="Да"/>
    <s v="Да"/>
    <s v="Да"/>
    <s v="Да"/>
    <s v="https://investregion35.ru/ru/project-sites/building-sp-d-sulma-0-00071-ha/"/>
    <n v="0"/>
    <n v="0"/>
    <n v="0"/>
    <n v="0"/>
    <n v="0"/>
    <n v="1"/>
    <n v="1"/>
    <n v="1"/>
    <n v="1"/>
    <n v="1"/>
    <n v="1"/>
    <n v="1"/>
    <x v="0"/>
  </r>
  <r>
    <n v="459"/>
    <s v="Brownfield"/>
    <s v="Здание СП д. Шулма"/>
    <x v="11"/>
    <x v="0"/>
    <s v="Рудакова О.В."/>
    <s v="Нелазское СП, д. Шулма, "/>
    <s v="Нет"/>
    <s v="35:22:0114005"/>
    <n v="12.6"/>
    <m/>
    <m/>
    <m/>
    <s v="здание водонапорной_x000a_башни."/>
    <m/>
    <s v="Социальное обслуживание"/>
    <s v="Социальное обслуживание"/>
    <s v="Социальное обслуживание"/>
    <m/>
    <m/>
    <m/>
    <m/>
    <m/>
    <m/>
    <m/>
    <m/>
    <s v="Да"/>
    <s v="Да"/>
    <s v="Да"/>
    <s v="Да"/>
    <s v="Да"/>
    <s v="Да"/>
    <s v="Да"/>
    <s v="https://investregion35.ru/ru/project-sites/building-sp-d-sulma-0-0013-ha/"/>
    <n v="0"/>
    <n v="0"/>
    <n v="0"/>
    <n v="0"/>
    <n v="0"/>
    <n v="1"/>
    <n v="1"/>
    <n v="1"/>
    <n v="1"/>
    <n v="1"/>
    <n v="1"/>
    <n v="1"/>
    <x v="0"/>
  </r>
  <r>
    <n v="460"/>
    <s v="Brownfield"/>
    <s v="Имущественный комплекс п.Нижняя Мондома 0,74 Га"/>
    <x v="20"/>
    <x v="1"/>
    <s v="Мормина А.А."/>
    <s v="Белозерский р-н, п.Нижняя Мондома, ул.Советская, д.29"/>
    <s v="да"/>
    <s v="35:03:0203022:90"/>
    <n v="7383"/>
    <s v="здание школы-35:03:0203022:255,здание котельной-35:03:0203022:258"/>
    <s v="здание школы-1238,8,здание котельной- 129,1"/>
    <n v="1"/>
    <s v="удовлетворительное"/>
    <s v="нет"/>
    <s v="Образование"/>
    <s v="Социальное обслуживание"/>
    <s v="земельные участки образовательных учреждений"/>
    <s v="Муниципальная собственность"/>
    <s v="Белозерский район"/>
    <s v="Продажа на аукционе в собственность"/>
    <s v="Нет"/>
    <s v="Нет"/>
    <s v="Да"/>
    <s v="Нет"/>
    <s v="Нет"/>
    <s v="Нет (110 км)"/>
    <s v="Да (129 км)"/>
    <s v="Нет"/>
    <s v="Нет"/>
    <s v="Нет"/>
    <s v="Нет"/>
    <s v="Да"/>
    <s v="https://investregion35.ru/ru/project-sites/property-complex-p-nizhnyaya-mondoma-0-74-ha/"/>
    <n v="0"/>
    <n v="0"/>
    <n v="1"/>
    <n v="0"/>
    <n v="0"/>
    <n v="0"/>
    <n v="1"/>
    <n v="0"/>
    <n v="0"/>
    <n v="0"/>
    <n v="0"/>
    <n v="1"/>
    <x v="0"/>
  </r>
  <r>
    <n v="461"/>
    <s v="Brownfield"/>
    <s v="Здание 241 кв. м пгт. Чагода"/>
    <x v="10"/>
    <x v="0"/>
    <s v="Никитин И.Н."/>
    <s v="п. Чагода, ул. Высотского, д. 50"/>
    <s v="Нет"/>
    <s v="35:18:0201018:275 площадью 13 007_x000a_на участке расположено 3 здания, 2 из которых внесены в реестр (см. одинаковые адреса)"/>
    <n v="13007"/>
    <s v="35:18:0201018:203"/>
    <n v="241.1"/>
    <s v="1 этажное"/>
    <s v="Гараж на 5 автомобилей"/>
    <m/>
    <s v="Промышленность и переработка"/>
    <s v="Промышленность"/>
    <s v="Складские помещения"/>
    <s v="Областная собственность"/>
    <s v="Вологодская область"/>
    <m/>
    <s v="Нет"/>
    <s v="Нет"/>
    <s v="Нет"/>
    <s v="Нет"/>
    <s v="Нет"/>
    <s v="Да"/>
    <s v="Нет"/>
    <s v="Да"/>
    <s v="Нет"/>
    <s v="Да"/>
    <s v="Да"/>
    <s v="Нет"/>
    <s v="https://investregion35.ru/ru/project-sites/the-building-is-241-sq-m-village-chagoda/"/>
    <n v="0"/>
    <n v="0"/>
    <n v="0"/>
    <n v="0"/>
    <n v="0"/>
    <n v="1"/>
    <n v="0"/>
    <n v="1"/>
    <n v="0"/>
    <n v="1"/>
    <n v="1"/>
    <n v="0"/>
    <x v="0"/>
  </r>
  <r>
    <n v="462"/>
    <s v="Brownfield"/>
    <s v="Здание 844 кв. м пгт. Чагода_x000a_"/>
    <x v="10"/>
    <x v="0"/>
    <s v="Никитин И.Н."/>
    <s v="п. Чагода, ул. Высотского, д. 50"/>
    <s v="Нет"/>
    <m/>
    <s v="нет информации"/>
    <s v="35:18:0201018:204"/>
    <n v="843.8"/>
    <s v="2 этажа"/>
    <s v="Здание с мастерскими"/>
    <m/>
    <s v="Промышленность и переработка"/>
    <s v="Промышленность"/>
    <s v="Административное здание с мастерскими"/>
    <s v="Областная собственность"/>
    <s v="Вологодская область"/>
    <m/>
    <s v="Нет"/>
    <s v="Нет"/>
    <s v="Нет"/>
    <s v="Нет"/>
    <s v="Нет"/>
    <s v="Да"/>
    <s v="Нет"/>
    <s v="Да"/>
    <s v="Нет"/>
    <s v="Да"/>
    <s v="Да"/>
    <s v="Нет"/>
    <s v="https://investregion35.ru/ru/project-sites/the-building-844-sq-m-village-chagoda/"/>
    <n v="0"/>
    <n v="0"/>
    <n v="0"/>
    <n v="0"/>
    <n v="0"/>
    <n v="1"/>
    <n v="0"/>
    <n v="1"/>
    <n v="0"/>
    <n v="1"/>
    <n v="1"/>
    <n v="0"/>
    <x v="0"/>
  </r>
  <r>
    <n v="463"/>
    <s v="Brownfield"/>
    <s v="Земельный участок Вашкинский район с.Липин Бор 0.36 Га"/>
    <x v="26"/>
    <x v="1"/>
    <s v="Мормина А.А."/>
    <s v="Вологодская область, Вашкинский р-н с.Липин Бор ул.Ухтомского, д. 55."/>
    <s v="Нет"/>
    <s v="35:04:0301011:369"/>
    <n v="3640"/>
    <s v="35:04:0301011:348"/>
    <s v="330,7 кв.м"/>
    <s v="Одноэтажное"/>
    <s v="Здание РММ"/>
    <m/>
    <s v="Промышленность и переработка"/>
    <s v="Промышленность"/>
    <s v="Для размещения производства"/>
    <s v="Муниципальная собственность"/>
    <s v="Вашкинский район"/>
    <s v="Продажа на аукционе в собственность, аренда"/>
    <s v="Нет"/>
    <s v="Нет"/>
    <s v="Да"/>
    <s v="Нет"/>
    <s v="Нет"/>
    <s v="Нет"/>
    <s v="Нет"/>
    <s v="Нет"/>
    <s v="Нет"/>
    <s v="Нет"/>
    <s v="Нет"/>
    <s v="Да"/>
    <s v="https://investregion35.ru/ru/project-sites/land-vashkinsky-district-s-lipin-bor-0-36-ha/"/>
    <n v="0"/>
    <n v="0"/>
    <n v="1"/>
    <n v="0"/>
    <n v="0"/>
    <n v="0"/>
    <n v="0"/>
    <n v="0"/>
    <n v="0"/>
    <n v="0"/>
    <n v="0"/>
    <n v="1"/>
    <x v="0"/>
  </r>
  <r>
    <n v="464"/>
    <s v="Brownfield"/>
    <s v="Земельный участок Вашкинский район с.Липин Бор 2.05 Га"/>
    <x v="26"/>
    <x v="1"/>
    <s v="Мормина А.А."/>
    <s v="Вологодская область, Вашкинский р-н с.Липин Бор ул.Ухтомского, д. 55."/>
    <s v="Нет"/>
    <s v="35:04:0301011:364"/>
    <n v="20483"/>
    <s v="35:04:0301011:357"/>
    <s v="368,8 кв.м"/>
    <s v="Одноэтажное"/>
    <s v="Помещение столярного цеха"/>
    <m/>
    <s v="Промышленность и переработка"/>
    <s v="Промышленность"/>
    <s v="Для размещения производства"/>
    <s v="Муниципальная собственность"/>
    <s v="Вашкинский район"/>
    <s v="Продажа на аукционе в собственность,   аренда"/>
    <s v="Нет"/>
    <s v="Нет"/>
    <s v="Да"/>
    <s v="Нет"/>
    <s v="Нет"/>
    <s v="Нет"/>
    <s v="Нет"/>
    <s v="Нет"/>
    <s v="Нет"/>
    <s v="Нет"/>
    <s v="Нет"/>
    <s v="Да"/>
    <s v="https://investregion35.ru/ru/project-sites/land-vashkinsky-district-s-lipin-bor-/"/>
    <n v="0"/>
    <n v="0"/>
    <n v="1"/>
    <n v="0"/>
    <n v="0"/>
    <n v="0"/>
    <n v="0"/>
    <n v="0"/>
    <n v="0"/>
    <n v="0"/>
    <n v="0"/>
    <n v="1"/>
    <x v="1"/>
  </r>
  <r>
    <n v="465"/>
    <s v="Brownfield"/>
    <s v="Здание фермы д.Желвачево"/>
    <x v="14"/>
    <x v="1"/>
    <s v="Мормина А.А."/>
    <s v="Вытегорский р-н д. Желвачево"/>
    <s v="Нет"/>
    <s v="нет"/>
    <n v="1805"/>
    <m/>
    <m/>
    <m/>
    <m/>
    <m/>
    <s v="Агропромышленный комплекс"/>
    <s v="Сельскохозяйственное использование"/>
    <s v="Сельскохозяйственное использование"/>
    <s v="Муниципальная собственность"/>
    <s v="Вытегорский район"/>
    <m/>
    <s v="Нет"/>
    <s v="Нет"/>
    <s v="Да"/>
    <s v="Нет"/>
    <s v="Нет"/>
    <s v="Нет"/>
    <s v="Нет"/>
    <s v="Нет"/>
    <s v="Нет"/>
    <s v="Нет"/>
    <s v="Нет"/>
    <s v="Да"/>
    <s v="https://investregion35.ru/ru/project-sites/farm-building-d-selvachevo/"/>
    <n v="0"/>
    <n v="0"/>
    <n v="1"/>
    <n v="0"/>
    <n v="0"/>
    <n v="0"/>
    <n v="0"/>
    <n v="0"/>
    <n v="0"/>
    <n v="0"/>
    <n v="0"/>
    <n v="1"/>
    <x v="0"/>
  </r>
  <r>
    <n v="466"/>
    <s v="Brownfield"/>
    <s v="Имущественный комплекс для размещения гостевого дома д.Пиньшино"/>
    <x v="26"/>
    <x v="1"/>
    <s v="Мормина А.А."/>
    <s v="д. Пиньшино, д. 15 (СП Андреевское)"/>
    <s v="Нет"/>
    <s v="35:04:0203026:147"/>
    <n v="551"/>
    <s v="номер не присвоен"/>
    <s v="167 кв.м"/>
    <s v="Одноэтажное"/>
    <s v="Здание с земельным участком для размещения гостевого дома"/>
    <m/>
    <s v="Туризм"/>
    <s v="Отдых (рекреация)"/>
    <s v=" Для размещения гостевого дома"/>
    <s v="Муниципальная собственность"/>
    <s v="Вашкинский район"/>
    <s v="Продажа на аукционе в собственность"/>
    <s v="Нет"/>
    <s v="Нет"/>
    <s v="Да (100 м.)"/>
    <s v="Нет"/>
    <s v="Нет"/>
    <s v="Нет"/>
    <s v="Нет"/>
    <s v="Нет"/>
    <s v="Нет"/>
    <s v="Нет"/>
    <s v="Нет"/>
    <s v="Да"/>
    <s v="https://investregion35.ru/ru/project-sites/the-property-complex-for-accommodation-d-penchina/"/>
    <n v="0"/>
    <n v="0"/>
    <n v="1"/>
    <n v="0"/>
    <n v="0"/>
    <n v="0"/>
    <n v="0"/>
    <n v="0"/>
    <n v="0"/>
    <n v="0"/>
    <n v="0"/>
    <n v="1"/>
    <x v="0"/>
  </r>
  <r>
    <n v="467"/>
    <s v="Brownfield"/>
    <s v="Имущественный комплекс для размещения гостевого дома "/>
    <x v="26"/>
    <x v="1"/>
    <s v="Мормина А.А."/>
    <s v="п. Бонга, ул. Набережная, д. 14-в (СП Киснемское)"/>
    <s v="Нет"/>
    <s v="номер не присвоен"/>
    <n v="171.5"/>
    <s v="номер не присвоен"/>
    <s v="200 кв.м"/>
    <s v="Одноэтажное"/>
    <s v="Здание с земельным участком для размещения гостевого дома"/>
    <m/>
    <s v="Туризм"/>
    <s v="Отдых (рекреация)"/>
    <s v="Размещение гостевого дома"/>
    <s v="Муниципальная собственность"/>
    <s v="Вашкинский район"/>
    <s v="Продажа на аукционе в собственность"/>
    <s v="Нет"/>
    <s v="Нет"/>
    <s v="Да (100 м.)"/>
    <s v="Нет"/>
    <s v="Нет"/>
    <s v="Нет"/>
    <s v="Нет"/>
    <s v="Нет"/>
    <s v="Нет"/>
    <s v="Нет"/>
    <s v="Нет"/>
    <s v="Да"/>
    <s v="https://investregion35.ru/ru/project-sites/the-property-complex-for-accommodation-guest-house/"/>
    <n v="0"/>
    <n v="0"/>
    <n v="1"/>
    <n v="0"/>
    <n v="0"/>
    <n v="0"/>
    <n v="0"/>
    <n v="0"/>
    <n v="0"/>
    <n v="0"/>
    <n v="0"/>
    <n v="1"/>
    <x v="0"/>
  </r>
  <r>
    <n v="468"/>
    <s v="Brownfield"/>
    <s v="Здание 0.04 Га с.Чарозеро"/>
    <x v="15"/>
    <x v="1"/>
    <s v="Мормина А.А."/>
    <s v="с. Чарозеро, ул. Центральная, д. 36 (СП Чарозерское)"/>
    <s v="Нет"/>
    <m/>
    <n v="440"/>
    <m/>
    <m/>
    <s v="2 этажа"/>
    <s v="удовлетворительное"/>
    <m/>
    <s v="Туризм"/>
    <s v="Отдых (рекреация)"/>
    <s v=" Для размещения базы отдыха"/>
    <s v="Муниципальная собственность"/>
    <s v="Кирилловский район"/>
    <s v="Продажа в собственность"/>
    <s v="Нет"/>
    <s v="Нет"/>
    <s v="Да"/>
    <s v="Нет"/>
    <s v="Нет"/>
    <s v="Нет"/>
    <s v="Нет"/>
    <s v="Нет"/>
    <s v="Нет"/>
    <s v="Нет"/>
    <s v="Нет"/>
    <s v="Да"/>
    <s v="https://investregion35.ru/ru/project-sites/building-0-04-ha-s-carosio/"/>
    <n v="0"/>
    <n v="0"/>
    <n v="1"/>
    <n v="0"/>
    <n v="0"/>
    <n v="0"/>
    <n v="0"/>
    <n v="0"/>
    <n v="0"/>
    <n v="0"/>
    <n v="0"/>
    <n v="1"/>
    <x v="0"/>
  </r>
  <r>
    <n v="469"/>
    <s v="Brownfield"/>
    <s v="Имущественный комплекс д. Ванютино 2,28 Га"/>
    <x v="20"/>
    <x v="1"/>
    <s v="Мормина А.А."/>
    <s v="Белозерский р-н д.Ванютино"/>
    <s v="Нет"/>
    <s v="35:03:0302006:160"/>
    <n v="22761"/>
    <s v="усл.№ 35-35-15/003/2010-014"/>
    <n v="1789.8"/>
    <n v="1"/>
    <s v="удовлетворительное"/>
    <m/>
    <s v="Агропромышленный комплекс"/>
    <s v="Сельскохозяйственное использование"/>
    <s v="Для нужд сельскохозяйственного использования"/>
    <s v="Муниципальная собственность"/>
    <s v="Белозерский район"/>
    <s v="Продажа на аукционе в собственность"/>
    <s v="Нет"/>
    <s v="Нет"/>
    <s v="Да (300 м.)"/>
    <s v="Нет"/>
    <s v="Нет"/>
    <s v="Нет"/>
    <s v="Нет"/>
    <s v="Нет"/>
    <s v="Нет"/>
    <s v="Нет"/>
    <s v="Нет"/>
    <s v="Да"/>
    <s v="https://investregion35.ru/ru/project-sites/property-complex-d-valutino-of-2-28-ha/"/>
    <n v="0"/>
    <n v="0"/>
    <n v="1"/>
    <n v="0"/>
    <n v="0"/>
    <n v="0"/>
    <n v="0"/>
    <n v="0"/>
    <n v="0"/>
    <n v="0"/>
    <n v="0"/>
    <n v="1"/>
    <x v="0"/>
  </r>
  <r>
    <n v="470"/>
    <s v="Brownfield"/>
    <s v="Здание с земельным участком с/п Куностьское_x000a_ п. Нижняя Мондома 0,15 Га"/>
    <x v="20"/>
    <x v="1"/>
    <s v="Мормина А.А."/>
    <s v="Вологодская область, Белозерский район , с/п Куностьское_x000a_ п. Нижняя Мондома, улица_x000a_Новая, дом 12_x0009_"/>
    <s v="да"/>
    <s v="35:03:0203022:1091"/>
    <n v="1534"/>
    <s v="35:03:0203022:457"/>
    <n v="1249.3"/>
    <n v="2"/>
    <s v="удовлетворительное"/>
    <m/>
    <s v="Земли населенных пунктов"/>
    <s v="Отдых (рекреация)"/>
    <s v="Для размещения гостевого дома"/>
    <s v="Муниципальная собственность"/>
    <s v="Белозерский район"/>
    <s v="В собственность по итогам торгов"/>
    <s v="Нет"/>
    <s v="Нет"/>
    <s v="Да"/>
    <s v="Нет"/>
    <s v="Нет"/>
    <s v="Нет"/>
    <s v="Нет"/>
    <s v="Нет"/>
    <s v="Нет"/>
    <s v="Нет"/>
    <s v="Нет"/>
    <s v="Да"/>
    <s v="https://investregion35.ru/ru/project-sites/the-land-plot-with-p-kunstschau-p-nizhnyaya-mondoma-0-15-hectares/"/>
    <n v="0"/>
    <n v="0"/>
    <n v="1"/>
    <n v="0"/>
    <n v="0"/>
    <n v="0"/>
    <n v="0"/>
    <n v="0"/>
    <n v="0"/>
    <n v="0"/>
    <n v="0"/>
    <n v="1"/>
    <x v="0"/>
  </r>
  <r>
    <n v="471"/>
    <s v="Brownfield"/>
    <s v="Здание с земельным участком   с/п Артюшинское , п. Лаврово  0,15 Га        "/>
    <x v="20"/>
    <x v="1"/>
    <s v="Мормина А.А."/>
    <s v="Белозерский район, с/п Артюшинское , п. Лаврово, улица_x000a_Великосельская, д. 5"/>
    <s v="да"/>
    <s v="35:03:0302015:621"/>
    <n v="1500"/>
    <s v="35:03:0302015:301"/>
    <n v="241.8"/>
    <n v="1"/>
    <s v="удовлетворительное"/>
    <s v="нет"/>
    <s v="Образование"/>
    <s v="Социальное обслуживание"/>
    <s v="Для производственных и_x000a_непроизводственных целей"/>
    <s v="Муниципальная собственность"/>
    <s v="Белозерский район"/>
    <s v="В собственность по итогам торгов"/>
    <s v="Нет"/>
    <s v="Нет"/>
    <s v="Да"/>
    <s v="Нет"/>
    <s v="Нет"/>
    <s v="Нет"/>
    <s v="Нет"/>
    <s v="Нет"/>
    <s v="Нет"/>
    <s v="Нет"/>
    <s v="Нет"/>
    <s v="Да"/>
    <s v="https://investregion35.ru/ru/project-sites/building-with-the-p-artushenko-p-laurel-0-15-hectares-/"/>
    <n v="0"/>
    <n v="0"/>
    <n v="1"/>
    <n v="0"/>
    <n v="0"/>
    <n v="0"/>
    <n v="0"/>
    <n v="0"/>
    <n v="0"/>
    <n v="0"/>
    <n v="0"/>
    <n v="1"/>
    <x v="0"/>
  </r>
  <r>
    <n v="472"/>
    <s v="Brownfield"/>
    <s v="Здание с земельным участком  с/п Шольское,_x000a_п.Мегринский 0,61Га"/>
    <x v="20"/>
    <x v="1"/>
    <s v="Мормина А.А."/>
    <s v="Белозерский район, с/п Шольское,_x000a_п.Мегринский, улица Центральная д. 101"/>
    <s v="да"/>
    <s v="35:03:0203009:459"/>
    <n v="6113"/>
    <s v="35:03:0203009:147"/>
    <s v="здание школы-494,2м² ,здание котельной-17,5м²"/>
    <n v="1"/>
    <s v="удовлетворительное"/>
    <s v="нет"/>
    <s v="Образование"/>
    <s v="Социальное обслуживание"/>
    <s v="Для производственных и_x000a_непроизводственных целей"/>
    <s v="Муниципальная собственность"/>
    <s v="Белозерский район"/>
    <s v="В собственность по итогам торгов"/>
    <s v="Нет"/>
    <s v="Нет"/>
    <s v="Да"/>
    <s v="Нет"/>
    <s v="Нет"/>
    <s v="Нет"/>
    <s v="Нет"/>
    <s v="Нет"/>
    <s v="Нет"/>
    <s v="Нет"/>
    <s v="Нет"/>
    <s v="Да"/>
    <s v="https://investregion35.ru/ru/project-sites/the-building-with-the-land-plot-with-p-shalskoe-p-meghri-0-61-hectares/"/>
    <n v="0"/>
    <n v="0"/>
    <n v="1"/>
    <n v="0"/>
    <n v="0"/>
    <n v="0"/>
    <n v="0"/>
    <n v="0"/>
    <n v="0"/>
    <n v="0"/>
    <n v="0"/>
    <n v="1"/>
    <x v="0"/>
  </r>
  <r>
    <n v="473"/>
    <s v="Brownfield"/>
    <s v="Здание с земельным участком с/п Артюшинское, п.Лаврово  0,26 Га"/>
    <x v="20"/>
    <x v="1"/>
    <s v="Мормина А.А."/>
    <s v="Белозерский район, с/п_x000a_Артюшинское, п. Лаврово, ул.Больничная, д.2"/>
    <s v="да"/>
    <s v="35:03:0302015:618"/>
    <n v="2569"/>
    <s v="35:03:0302015:284"/>
    <n v="399.1"/>
    <n v="1"/>
    <s v="удовлетворительное"/>
    <s v="нет"/>
    <s v="Здравоохранение"/>
    <s v="Здравоохранение"/>
    <s v="для размещения объектов здравоохранения"/>
    <s v="Муниципальная собственность"/>
    <s v="Белозерский район"/>
    <s v="В собственность по итогам торгов"/>
    <s v="Нет"/>
    <s v="Нет"/>
    <s v="Да"/>
    <s v="Нет"/>
    <s v="Нет"/>
    <s v="Нет"/>
    <s v="Нет"/>
    <s v="Нет"/>
    <s v="Нет"/>
    <s v="Нет"/>
    <s v="Нет"/>
    <s v="Да"/>
    <s v="https://investregion35.ru/ru/project-sites/the-building-with-the-land-plot-with-p-artushenko-p-bay-of-0-26-hectares/"/>
    <n v="0"/>
    <n v="0"/>
    <n v="1"/>
    <n v="0"/>
    <n v="0"/>
    <n v="0"/>
    <n v="0"/>
    <n v="0"/>
    <n v="0"/>
    <n v="0"/>
    <n v="0"/>
    <n v="1"/>
    <x v="0"/>
  </r>
  <r>
    <n v="474"/>
    <s v="Brownfield"/>
    <s v="Зданние с земельным участком с/п Артюшинское, п. Лаврово 0,15Га"/>
    <x v="20"/>
    <x v="1"/>
    <s v="Мормина А.А."/>
    <s v="Белозерский район, с/п_x000a_Артюшинское, п. Лаврово, ул.Великосельская,_x000a_дом 5"/>
    <s v="да"/>
    <s v="35:03:0302015:622"/>
    <n v="1500"/>
    <s v="35:03:0302015:302"/>
    <n v="105.1"/>
    <n v="1"/>
    <s v="удовлетворительное"/>
    <s v="нет"/>
    <s v="Образование"/>
    <s v="Социальное обслуживание"/>
    <s v="Для производственных и_x000a_непроизводственных целей"/>
    <s v="Муниципальная собственность"/>
    <s v="Белозерский район"/>
    <s v="В собственность по итогам торгов"/>
    <s v="Нет"/>
    <s v="Нет"/>
    <s v="Да"/>
    <s v="Нет"/>
    <s v="Нет"/>
    <s v="Нет"/>
    <s v="Нет"/>
    <s v="Нет"/>
    <s v="Нет"/>
    <s v="Нет"/>
    <s v="Нет"/>
    <s v="Да"/>
    <s v="https://investregion35.ru/ru/project-sites/zdanie-with-the-land-plot-with-p-artushenko-p-laurel-0-15-hectares/"/>
    <n v="0"/>
    <n v="0"/>
    <n v="1"/>
    <n v="0"/>
    <n v="0"/>
    <n v="0"/>
    <n v="0"/>
    <n v="0"/>
    <n v="0"/>
    <n v="0"/>
    <n v="0"/>
    <n v="1"/>
    <x v="0"/>
  </r>
  <r>
    <n v="475"/>
    <s v="Brownfield"/>
    <s v="Здание с земельным участком с/пАртюшинское, п. Лаврово 0,22 Га"/>
    <x v="20"/>
    <x v="1"/>
    <s v="Мормина А.А."/>
    <s v="Белозерский район, с/п_x000a_Артюшинское, п. Лаврово, ул.Великосельская,_x000a_дом 5"/>
    <s v="да"/>
    <s v="35:03:0302015:623"/>
    <n v="2178"/>
    <s v="35:03:0302015:300"/>
    <n v="688.7"/>
    <n v="1"/>
    <s v="удовлетворительное"/>
    <s v="нет"/>
    <s v="Образование"/>
    <s v="Социальное обслуживание"/>
    <s v="Для производственных и_x000a_непроизводственных целей"/>
    <s v="Муниципальная собственность"/>
    <s v="Белозерский район"/>
    <s v="В собственность по итогам торгов"/>
    <s v="Нет"/>
    <s v="Нет"/>
    <s v="Да"/>
    <s v="Нет"/>
    <s v="Нет"/>
    <s v="Нет"/>
    <s v="Нет"/>
    <s v="Нет"/>
    <s v="Нет"/>
    <s v="Нет"/>
    <s v="Нет"/>
    <s v="Да"/>
    <s v="https://investregion35.ru/ru/project-sites/ssdna-with-the-land-s-partyline-p-laurel-0-22-ha/"/>
    <n v="0"/>
    <n v="0"/>
    <n v="1"/>
    <n v="0"/>
    <n v="0"/>
    <n v="0"/>
    <n v="0"/>
    <n v="0"/>
    <n v="0"/>
    <n v="0"/>
    <n v="0"/>
    <n v="1"/>
    <x v="0"/>
  </r>
  <r>
    <n v="476"/>
    <s v="Brownfield"/>
    <s v="Здание с земельным участком Белозерский район, с/п Шольское ,_x000a_с.Зубово 0,54 Га"/>
    <x v="20"/>
    <x v="1"/>
    <s v="Мормина А.А."/>
    <s v="Белозерский район, с/п Шольское ,_x000a_с.Зубово, ул.Спортивная, дом 1"/>
    <s v="да"/>
    <s v="35:03:0201027:498"/>
    <n v="5421"/>
    <s v="35:03:0201027:724"/>
    <n v="1077.5999999999999"/>
    <n v="2"/>
    <s v="удовлетворительное"/>
    <s v="нет"/>
    <s v="Образование"/>
    <s v="Социальное обслуживание"/>
    <s v="Для размещения базы отдыха"/>
    <s v="Муниципальная собственность"/>
    <s v="Белозерский район"/>
    <s v="В собственность по итогам торгов"/>
    <s v="Нет"/>
    <s v="Нет"/>
    <s v="Да"/>
    <s v="Нет"/>
    <s v="Нет"/>
    <s v="Нет"/>
    <s v="Нет"/>
    <s v="Нет"/>
    <s v="Нет"/>
    <s v="Нет"/>
    <s v="Нет"/>
    <s v="Да"/>
    <s v="https://investregion35.ru/ru/project-sites/the-building-with-the-land-plot-belozerskiy-rayon-s-p-shalskoe-s-zubovo-0-54-ha/"/>
    <n v="0"/>
    <n v="0"/>
    <n v="1"/>
    <n v="0"/>
    <n v="0"/>
    <n v="0"/>
    <n v="0"/>
    <n v="0"/>
    <n v="0"/>
    <n v="0"/>
    <n v="0"/>
    <n v="1"/>
    <x v="0"/>
  </r>
  <r>
    <n v="477"/>
    <s v="Brownfield"/>
    <s v="Здание с земельным участком  с/п Шольское д. Панинская 0,15 Га"/>
    <x v="20"/>
    <x v="1"/>
    <s v="Мормина А.А."/>
    <s v="Белозерский район, с/п Шольское д. Панинская,дом 34-а"/>
    <s v="да"/>
    <s v="35:03:0202027:72"/>
    <n v="1500"/>
    <s v="35:03:0202027:54"/>
    <n v="107.6"/>
    <n v="1"/>
    <s v="удовлетворительное"/>
    <s v="нет"/>
    <s v="Общественное питание"/>
    <s v="Торговля и услуги"/>
    <s v="Для размещения объектов общественного_x000a_питания"/>
    <s v="Муниципальная собственность"/>
    <s v="Белозерский район"/>
    <s v="В собственность по итогам торгов"/>
    <s v="Нет"/>
    <s v="Нет"/>
    <s v="Да"/>
    <s v="Нет"/>
    <s v="Нет"/>
    <s v="Нет"/>
    <s v="Нет"/>
    <s v="Нет"/>
    <s v="Нет"/>
    <s v="Нет"/>
    <s v="Нет"/>
    <s v="Да"/>
    <s v="https://investregion35.ru/ru/project-sites/the-building-with-the-land-plot-with-p-shalskoe-d-paninskaya-0-15-hectares/"/>
    <n v="0"/>
    <n v="0"/>
    <n v="1"/>
    <n v="0"/>
    <n v="0"/>
    <n v="0"/>
    <n v="0"/>
    <n v="0"/>
    <n v="0"/>
    <n v="0"/>
    <n v="0"/>
    <n v="1"/>
    <x v="0"/>
  </r>
  <r>
    <n v="478"/>
    <s v="Brownfield"/>
    <s v="Здание с земельным участком г.Белозерск 0,21 га"/>
    <x v="20"/>
    <x v="1"/>
    <s v="Мормина А.А."/>
    <s v="г.Белозерск, ул.III Интернационала,дом 54-а"/>
    <s v="да"/>
    <s v="35:03:0102056:7"/>
    <n v="2137.16"/>
    <s v="35:03:0102056:27"/>
    <n v="189.3"/>
    <n v="1"/>
    <s v="удовлетворительное"/>
    <s v="нет"/>
    <s v="Образование"/>
    <s v="Социальное обслуживание"/>
    <s v="Для образовательных целей"/>
    <s v="Муниципальная собственность"/>
    <s v="Белозерский район"/>
    <s v="В собственность по итогам торгов"/>
    <s v="Нет"/>
    <s v="Нет"/>
    <s v="Да"/>
    <s v="Нет"/>
    <s v="Нет"/>
    <s v="Нет"/>
    <s v="Нет"/>
    <s v="Нет"/>
    <s v="Нет"/>
    <s v="Нет"/>
    <s v="Нет"/>
    <s v="Да"/>
    <s v="https://investregion35.ru/ru/project-sites/the-building-with-the-land-plot-of-the-city-of-belozersk-0-21-hectares/"/>
    <n v="0"/>
    <n v="0"/>
    <n v="1"/>
    <n v="0"/>
    <n v="0"/>
    <n v="0"/>
    <n v="0"/>
    <n v="0"/>
    <n v="0"/>
    <n v="0"/>
    <n v="0"/>
    <n v="1"/>
    <x v="0"/>
  </r>
  <r>
    <n v="479"/>
    <s v="Brownfield"/>
    <s v="Имущественный комплекс  584,8 кв. м г. Вытегра"/>
    <x v="14"/>
    <x v="1"/>
    <s v="Мормина А.А."/>
    <s v=" г. Вытегра, пр-т. Ленина, д. 56 "/>
    <s v="да"/>
    <s v="35:01:0206007:1"/>
    <n v="241"/>
    <s v="35:01:0206007:129"/>
    <n v="266"/>
    <s v="2-х этажное"/>
    <s v="Кирпичное двухэтажное здание под вальмовой кровлей_x000a_со служебной пристройкой в виде ризалита на заднем"/>
    <s v="Ранее учтенный"/>
    <s v="Туризм"/>
    <s v="Отдых (рекреация)"/>
    <s v="Туризм и HoReCa"/>
    <s v="Федеральная собственность"/>
    <s v="Федеральная собственность"/>
    <m/>
    <s v="Нет"/>
    <s v="Нет"/>
    <s v="Нет"/>
    <s v="Нет"/>
    <s v="Нет"/>
    <s v="Нет"/>
    <s v="Нет"/>
    <s v="Нет"/>
    <s v="Нет"/>
    <s v="Нет"/>
    <s v="Нет"/>
    <s v="Да"/>
    <s v="https://investregion35.ru/ru/project-sites/the-building-is-241-sq-m-vytegra/"/>
    <n v="0"/>
    <n v="0"/>
    <n v="0"/>
    <n v="0"/>
    <n v="0"/>
    <n v="0"/>
    <n v="0"/>
    <n v="0"/>
    <n v="0"/>
    <n v="0"/>
    <n v="0"/>
    <n v="1"/>
    <x v="0"/>
  </r>
  <r>
    <n v="480"/>
    <s v="Brownfield"/>
    <s v="Земельый участок Усть-Кубинский район д.Острецово"/>
    <x v="24"/>
    <x v="1"/>
    <s v="Рудакова О.В."/>
    <s v="Вологодская область, Усть-Кубинский р-н 65 км до с.Устье (ближайший населенный пункт д.Марковская)"/>
    <s v="Нет"/>
    <m/>
    <n v="200000"/>
    <m/>
    <m/>
    <m/>
    <s v="Телятник на 200 голов, скважина с водонапорной башней"/>
    <m/>
    <s v="Сельскохозяйственное использование"/>
    <s v="Сельскохозяйственное использование"/>
    <s v="Сельскохозяйственное использование"/>
    <m/>
    <m/>
    <m/>
    <m/>
    <m/>
    <m/>
    <m/>
    <m/>
    <s v="Нет"/>
    <s v="Нет"/>
    <s v="Нет"/>
    <s v="Нет"/>
    <s v="Нет"/>
    <s v="Нет"/>
    <s v="Да"/>
    <s v="https://investregion35.ru/ru/project-sites/land-of-ust-cuban-district-dmitry-ostretsov-20-ha/"/>
    <n v="0"/>
    <n v="0"/>
    <n v="0"/>
    <n v="0"/>
    <n v="0"/>
    <n v="0"/>
    <n v="0"/>
    <n v="0"/>
    <n v="0"/>
    <n v="0"/>
    <n v="0"/>
    <n v="1"/>
    <x v="0"/>
  </r>
  <r>
    <n v="481"/>
    <s v="Brownfield"/>
    <s v="Земельный участок Усть-Кубинский район с.Устье"/>
    <x v="24"/>
    <x v="1"/>
    <s v="Рудакова О.В."/>
    <s v="Вологодская область,Усть-Кубинский район,с.Устье ул.Советская"/>
    <s v="Нет"/>
    <m/>
    <n v="205.9"/>
    <m/>
    <m/>
    <m/>
    <s v="Нежилое здание"/>
    <m/>
    <s v="Торговля и услуги"/>
    <s v="Торговля и услуги"/>
    <s v="Торговля и услуги"/>
    <m/>
    <m/>
    <m/>
    <m/>
    <m/>
    <m/>
    <m/>
    <m/>
    <s v="Нет"/>
    <s v="Нет"/>
    <s v="Нет"/>
    <s v="Нет"/>
    <s v="Нет"/>
    <s v="Нет"/>
    <s v="Да"/>
    <s v="https://investregion35.ru/ru/project-sites/land-of-ust-cuban-district-with-mouth-0-021-ha/"/>
    <n v="0"/>
    <n v="0"/>
    <n v="0"/>
    <n v="0"/>
    <n v="0"/>
    <n v="0"/>
    <n v="0"/>
    <n v="0"/>
    <n v="0"/>
    <n v="0"/>
    <n v="0"/>
    <n v="1"/>
    <x v="0"/>
  </r>
  <r>
    <n v="482"/>
    <s v="Brownfield"/>
    <s v="Земельный участок Усть-Кубинский район с.Устье"/>
    <x v="24"/>
    <x v="1"/>
    <s v="Рудакова О.В."/>
    <s v="Вологодская область,Усть-Кубинский район,с.Устье ул.Советская"/>
    <s v="Нет"/>
    <m/>
    <n v="160"/>
    <m/>
    <m/>
    <m/>
    <s v="Нежилое здание"/>
    <m/>
    <s v="Торговля и услуги"/>
    <s v="Торговля и услуги"/>
    <s v="Торговля и услуги"/>
    <m/>
    <m/>
    <m/>
    <m/>
    <m/>
    <m/>
    <m/>
    <m/>
    <s v="Нет"/>
    <s v="Нет"/>
    <s v="Нет"/>
    <s v="Нет"/>
    <s v="Нет"/>
    <s v="Нет"/>
    <s v="Да"/>
    <s v="https://investregion35.ru/ru/project-sites/land-of-ust-cuban-district-s-mouth-0-016-ha/"/>
    <n v="0"/>
    <n v="0"/>
    <n v="0"/>
    <n v="0"/>
    <n v="0"/>
    <n v="0"/>
    <n v="0"/>
    <n v="0"/>
    <n v="0"/>
    <n v="0"/>
    <n v="0"/>
    <n v="1"/>
    <x v="0"/>
  </r>
  <r>
    <n v="483"/>
    <s v="Brownfield"/>
    <s v="Земельный участок Усть-Кубинский район с.Устье"/>
    <x v="24"/>
    <x v="1"/>
    <s v="Рудакова О.В."/>
    <s v="Вологодская область,Усть-Кубинский район,с.Устье ул.Пролетарская"/>
    <s v="Нет"/>
    <m/>
    <n v="347.1"/>
    <m/>
    <m/>
    <m/>
    <s v="Нежилое здание"/>
    <m/>
    <s v="Торговля и услуги"/>
    <s v="Торговля и услуги"/>
    <s v="Торговля и услуги"/>
    <m/>
    <m/>
    <m/>
    <m/>
    <m/>
    <m/>
    <m/>
    <m/>
    <s v="Нет"/>
    <s v="Нет"/>
    <s v="Нет"/>
    <s v="Нет"/>
    <s v="Нет"/>
    <s v="Нет"/>
    <s v="Да"/>
    <s v="https://investregion35.ru/ru/project-sites/land-of-ust-cuban-district-c-the-mouth-of-0-035-ha/"/>
    <n v="0"/>
    <n v="0"/>
    <n v="0"/>
    <n v="0"/>
    <n v="0"/>
    <n v="0"/>
    <n v="0"/>
    <n v="0"/>
    <n v="0"/>
    <n v="0"/>
    <n v="0"/>
    <n v="1"/>
    <x v="0"/>
  </r>
  <r>
    <n v="484"/>
    <s v="Brownfield"/>
    <s v="Земельный участок Усть-Кубинский район с.Марковская 3300 Га"/>
    <x v="24"/>
    <x v="1"/>
    <s v="Рудакова О.В."/>
    <s v="Вологодская область,Усть-Кубинский район, д.Марковская"/>
    <s v="Нет"/>
    <m/>
    <n v="33000000"/>
    <m/>
    <m/>
    <m/>
    <s v="2 фермы, телятник, склад ГСМ, навесы, мастерские, гаражи, скважина с водонапорной башней"/>
    <m/>
    <s v="Сельскохозяйственное использование"/>
    <s v="Сельскохозяйственное использование"/>
    <s v="Сельскохозяйственное использование"/>
    <m/>
    <m/>
    <m/>
    <m/>
    <m/>
    <m/>
    <m/>
    <m/>
    <s v="Нет"/>
    <s v="Нет"/>
    <s v="Нет"/>
    <s v="Нет"/>
    <s v="Нет"/>
    <s v="Нет"/>
    <s v="Да"/>
    <s v="https://investregion35.ru/ru/project-sites/land-of-ust-cuban-district-s-markov-3300-hectares-/"/>
    <n v="0"/>
    <n v="0"/>
    <n v="0"/>
    <n v="0"/>
    <n v="0"/>
    <n v="0"/>
    <n v="0"/>
    <n v="0"/>
    <n v="0"/>
    <n v="0"/>
    <n v="0"/>
    <n v="1"/>
    <x v="0"/>
  </r>
  <r>
    <n v="485"/>
    <s v="Brownfield"/>
    <s v="Земельный участок Усть-Кубинский район с. Бережное"/>
    <x v="24"/>
    <x v="1"/>
    <s v="Рудакова О.В."/>
    <s v="Вологодская область,Усть-Кубинский район, с.Бережное (Собственник ЗАО &quot;Агрофирма-герой&quot;)"/>
    <s v="Нет"/>
    <m/>
    <n v="17790000"/>
    <m/>
    <m/>
    <m/>
    <s v="Фермы, телятники, скотные дворы, склад ГСМ, навесы, мастерские, гаражи, скважина с водонапорной башней"/>
    <m/>
    <s v="Сельскохозяйственное использование"/>
    <s v="Сельскохозяйственное использование"/>
    <s v="Сельскохозяйственное использование"/>
    <m/>
    <m/>
    <m/>
    <m/>
    <m/>
    <m/>
    <m/>
    <m/>
    <s v="Нет"/>
    <s v="Нет"/>
    <s v="Нет"/>
    <s v="Нет"/>
    <s v="Нет"/>
    <s v="Нет"/>
    <s v="Да"/>
    <s v="https://investregion35.ru/ru/project-sites/land-of-ust-cuban-district-with-careful-1779-hectares/"/>
    <n v="0"/>
    <n v="0"/>
    <n v="0"/>
    <n v="0"/>
    <n v="0"/>
    <n v="0"/>
    <n v="0"/>
    <n v="0"/>
    <n v="0"/>
    <n v="0"/>
    <n v="0"/>
    <n v="1"/>
    <x v="0"/>
  </r>
  <r>
    <n v="486"/>
    <s v="Brownfield"/>
    <s v="Земельный участок Усть-Кубинский район д. Королиха"/>
    <x v="24"/>
    <x v="1"/>
    <s v="Рудакова О.В."/>
    <s v="Вологодская область,Усть-Кубинский район, д.Королиха"/>
    <s v="Нет"/>
    <m/>
    <n v="17790000"/>
    <m/>
    <m/>
    <m/>
    <s v="Фермы, телятники, скотные дворы, склад ГСМ, навесы, мастерские, гаражи, скважина с водонапорной башней"/>
    <m/>
    <s v="Сельскохозяйственное использование"/>
    <s v="Сельскохозяйственное использование"/>
    <s v="Сельскохозяйственное использование"/>
    <m/>
    <m/>
    <m/>
    <m/>
    <m/>
    <m/>
    <m/>
    <m/>
    <s v="Нет"/>
    <s v="Нет"/>
    <s v="Нет"/>
    <s v="Нет"/>
    <s v="Нет"/>
    <s v="Нет"/>
    <s v="Да"/>
    <s v="https://investregion35.ru/ru/project-sites/land-of-ust-cuban-district-d-korolija-1779-hectares-/"/>
    <n v="0"/>
    <n v="0"/>
    <n v="0"/>
    <n v="0"/>
    <n v="0"/>
    <n v="0"/>
    <n v="0"/>
    <n v="0"/>
    <n v="0"/>
    <n v="0"/>
    <n v="0"/>
    <n v="1"/>
    <x v="0"/>
  </r>
  <r>
    <n v="487"/>
    <s v="Brownfield"/>
    <s v="Земельный участок Усть-Кубинский район с.Н.Корень"/>
    <x v="24"/>
    <x v="1"/>
    <s v="Рудакова О.В."/>
    <s v="Вологодская область,Усть-Кубинский район, с.Н.Корень (Собственник поселения ООО &quot;Вологодский картофель&quot;)"/>
    <s v="Нет"/>
    <m/>
    <n v="6500000"/>
    <m/>
    <m/>
    <m/>
    <s v="Фермы, навесы, мастерские, гаражи, скважина с водонапорной башней"/>
    <m/>
    <s v="Сельскохозяйственное использование"/>
    <s v="Сельскохозяйственное использование"/>
    <s v="Сельскохозяйственное использование"/>
    <m/>
    <m/>
    <m/>
    <m/>
    <m/>
    <m/>
    <m/>
    <m/>
    <s v="Нет"/>
    <s v="Нет"/>
    <s v="Нет"/>
    <s v="Нет"/>
    <s v="Нет"/>
    <s v="Нет"/>
    <s v="Да"/>
    <s v="https://investregion35.ru/ru/project-sites/land-of-ust-cuban-raon-s-n-root-650-hectares/"/>
    <n v="0"/>
    <n v="0"/>
    <n v="0"/>
    <n v="0"/>
    <n v="0"/>
    <n v="0"/>
    <n v="0"/>
    <n v="0"/>
    <n v="0"/>
    <n v="0"/>
    <n v="0"/>
    <n v="1"/>
    <x v="0"/>
  </r>
  <r>
    <n v="488"/>
    <s v="Brownfield"/>
    <s v="Земельный участок Усть-Кубинский район д. Коровино"/>
    <x v="24"/>
    <x v="1"/>
    <s v="Рудакова О.В."/>
    <s v="Вологодская область,Усть-Кубинский район, д.Коровино (Собственник поселения ООО &quot;Вологодский картофель&quot;)"/>
    <s v="Нет"/>
    <m/>
    <n v="5000000"/>
    <m/>
    <m/>
    <m/>
    <s v="Телятники, навес, скважина с водонапорной башней"/>
    <m/>
    <s v="Сельскохозяйственное использование"/>
    <s v="Сельскохозяйственное использование"/>
    <s v="Сельскохозяйственное использование"/>
    <m/>
    <m/>
    <m/>
    <m/>
    <m/>
    <m/>
    <m/>
    <m/>
    <s v="Нет"/>
    <s v="Нет"/>
    <s v="Нет"/>
    <s v="Нет"/>
    <s v="Нет"/>
    <s v="Нет"/>
    <s v="Да"/>
    <s v="https://investregion35.ru/ru/project-sites/land-of-ust-cuban-district-village-of-korovino-500-ha-/"/>
    <n v="0"/>
    <n v="0"/>
    <n v="0"/>
    <n v="0"/>
    <n v="0"/>
    <n v="0"/>
    <n v="0"/>
    <n v="0"/>
    <n v="0"/>
    <n v="0"/>
    <n v="0"/>
    <n v="1"/>
    <x v="0"/>
  </r>
  <r>
    <n v="489"/>
    <s v="Greenfield"/>
    <s v="Земельный участок г. Белозерск набережная П.К. Георгиевского"/>
    <x v="20"/>
    <x v="1"/>
    <s v="Мормина А.А."/>
    <s v="Вологодская обл., г. Белозерск, набережная_x000a_П.К. Георгиевского"/>
    <s v="да"/>
    <s v="Требуется проведение процедуры межевания"/>
    <s v="По запросу инвестора"/>
    <m/>
    <m/>
    <m/>
    <m/>
    <m/>
    <m/>
    <s v="Промышленность"/>
    <s v="Для производственных целей"/>
    <s v="Муниципальная собственность"/>
    <s v="Белозерский район"/>
    <s v="Аренда"/>
    <s v="Нет"/>
    <s v="Нет"/>
    <s v="Да"/>
    <s v="Неи"/>
    <s v="Нет"/>
    <s v="Нет"/>
    <s v="Нет"/>
    <s v="Нет"/>
    <s v="Нет"/>
    <s v="Нет"/>
    <s v="Нет"/>
    <s v="Нет"/>
    <s v="https://investregion35.ru/ru/project-sites/zemelnyy-uchastok-g-belozersk-naberezhnaya-p-k-georgievskogo/"/>
    <n v="0"/>
    <n v="0"/>
    <n v="1"/>
    <n v="0"/>
    <n v="0"/>
    <n v="0"/>
    <n v="0"/>
    <n v="0"/>
    <n v="0"/>
    <n v="0"/>
    <n v="0"/>
    <n v="0"/>
    <x v="0"/>
  </r>
  <r>
    <n v="490"/>
    <s v="Greenfield"/>
    <s v="Земельный участок Вытегорский район Оштинское с/п, д.Палтога 12 Га"/>
    <x v="14"/>
    <x v="1"/>
    <s v="Мормина А.А."/>
    <s v="Вологодская обл., Вытегорский р н.,_x000a_Оштинское с/п, д. Палтога (Субкластер «Вытегорье Корабельная сторона»)"/>
    <m/>
    <s v="нет"/>
    <n v="120000"/>
    <m/>
    <m/>
    <m/>
    <m/>
    <m/>
    <s v="Туризм"/>
    <m/>
    <s v="Для строительства объектов туризма или придорожного сервиса"/>
    <s v="Муниципальная собственность "/>
    <s v="Вытегорский район"/>
    <s v="Аренда через аукцион"/>
    <s v="Нет"/>
    <s v="Нет"/>
    <s v="Да (100 м 0,4_x000a_кВ)"/>
    <s v="Нет"/>
    <s v="Нет"/>
    <s v="Нет"/>
    <s v="Нет"/>
    <s v="Нет"/>
    <s v="Нет"/>
    <s v="Нет"/>
    <s v="Нет"/>
    <s v="Нет"/>
    <s v="https://investregion35.ru/ru/project-sites/zemelnyy-uchastok-vytegorskiy-rayon-oshtinskoe-s-p-d-paltoga-12-ga/"/>
    <n v="0"/>
    <n v="0"/>
    <n v="0"/>
    <n v="0"/>
    <n v="0"/>
    <n v="0"/>
    <n v="0"/>
    <n v="0"/>
    <n v="0"/>
    <n v="0"/>
    <n v="0"/>
    <n v="0"/>
    <x v="0"/>
  </r>
  <r>
    <n v="491"/>
    <s v="Greenfield"/>
    <s v="Земельный участок п.Шексна ул.Шлюзовая 1,9 Га"/>
    <x v="4"/>
    <x v="0"/>
    <s v="Мормина А.А."/>
    <s v="Вологодская обл., п. Шексна, ул. Шлюзовая,5 (Субкластер «Русские берега. Никольская набережная»)"/>
    <s v="Нет"/>
    <s v="35:23:0205001:211"/>
    <n v="18974"/>
    <m/>
    <m/>
    <m/>
    <m/>
    <m/>
    <m/>
    <m/>
    <s v="Для размещения культурно_x000a_бытовых зданий"/>
    <s v="Муниципальная собственность"/>
    <s v="Шекснинский район"/>
    <s v="Аренда"/>
    <m/>
    <s v="Да"/>
    <s v="Да"/>
    <s v="Да"/>
    <s v="Да"/>
    <s v="Да"/>
    <s v="Да"/>
    <s v="Да"/>
    <s v="Да"/>
    <s v="Да"/>
    <s v="Да"/>
    <s v="Да"/>
    <s v="https://investregion35.ru/ru/project-sites/zemelnyy-uchastok-p-sheksna-1-9-ga/"/>
    <n v="1"/>
    <n v="1"/>
    <n v="1"/>
    <n v="1"/>
    <n v="1"/>
    <n v="1"/>
    <n v="1"/>
    <n v="1"/>
    <n v="1"/>
    <n v="1"/>
    <n v="1"/>
    <n v="1"/>
    <x v="0"/>
  </r>
  <r>
    <n v="492"/>
    <s v="Greenfield"/>
    <s v="Земельный участок п.Шексна ул.Молодежная 0,61 Га"/>
    <x v="4"/>
    <x v="0"/>
    <s v="Мормина А.А."/>
    <s v="Вологодская область,п.Шесксна ул.Молодежная 51 (Субкластер «Русские берега. Никольская набережная»)"/>
    <m/>
    <s v="35:23:0205013:946_x000a_35:23:0205013:953"/>
    <n v="6111"/>
    <m/>
    <m/>
    <m/>
    <m/>
    <m/>
    <s v="Земли населенных пунктов"/>
    <s v="Промышленность "/>
    <s v="Для размещения промышленных объектов"/>
    <s v="Муниципальная собственность"/>
    <s v="Шекснинский район"/>
    <s v="Аренда"/>
    <s v="Да"/>
    <s v="Да"/>
    <s v="Да"/>
    <s v="Да"/>
    <s v="Да"/>
    <s v="Да"/>
    <s v="Да"/>
    <s v="Да"/>
    <s v="Да"/>
    <s v="Да"/>
    <s v="Да"/>
    <s v="Да"/>
    <s v="https://investregion35.ru/ru/project-sites/zemelnyy-uchastok-p-sheksna-0-61-ga/"/>
    <n v="1"/>
    <n v="1"/>
    <n v="1"/>
    <n v="1"/>
    <n v="1"/>
    <n v="1"/>
    <n v="1"/>
    <n v="1"/>
    <n v="1"/>
    <n v="1"/>
    <n v="1"/>
    <n v="1"/>
    <x v="0"/>
  </r>
  <r>
    <n v="493"/>
    <s v="Greenfield"/>
    <s v="Земельный участок п.Шексна 1,66 Га"/>
    <x v="4"/>
    <x v="0"/>
    <s v="Мормина А.А."/>
    <s v="Вологодская обл., п. Шексна, в районе_x000a_производственной базы ООО «Водоканал&quot;     (Субкластер «Русские берега. Никольская набережная»)"/>
    <m/>
    <s v="35:23:0205013:39"/>
    <n v="16641"/>
    <m/>
    <m/>
    <m/>
    <m/>
    <m/>
    <s v="Земли населенных пунктов"/>
    <s v="Коммунально_x000a_складские организации различного_x000a_профиля"/>
    <m/>
    <s v="Государственная (неразграниченная) собственность"/>
    <m/>
    <s v="Аренда"/>
    <s v="Да"/>
    <s v="Да"/>
    <s v="Да"/>
    <s v="Да"/>
    <s v="Да"/>
    <s v="Да"/>
    <s v="Да"/>
    <s v="Да"/>
    <s v="Да"/>
    <s v="Да"/>
    <s v="Да"/>
    <s v="Да"/>
    <s v="https://investregion35.ru/ru/project-sites/zemelnyy-uchastok-p-sheksna-1-66-ga/"/>
    <n v="1"/>
    <n v="1"/>
    <n v="1"/>
    <n v="1"/>
    <n v="1"/>
    <n v="1"/>
    <n v="1"/>
    <n v="1"/>
    <n v="1"/>
    <n v="1"/>
    <n v="1"/>
    <n v="1"/>
    <x v="0"/>
  </r>
  <r>
    <n v="494"/>
    <s v="Greenfield"/>
    <s v="Земельный участок п.Шексна ул.Шоссейная 10,73 Га"/>
    <x v="4"/>
    <x v="0"/>
    <s v="Мормина А.А."/>
    <s v="Вологодская обл., п. Шексна, ул. Шоссейная, 7     (Субкластер «Русские берега. Никольская набережная»)"/>
    <m/>
    <s v="35:23:0205019:1"/>
    <n v="107314"/>
    <m/>
    <m/>
    <m/>
    <s v="Дноуглубительные и берегоукрепительные работы, променад, причал и_x000a_стоянка, инженерные сети"/>
    <m/>
    <s v="Земли населенных пунктов"/>
    <s v="Туризм"/>
    <s v="Под производственную базу по переработке древесины"/>
    <s v="Федеральная собственность"/>
    <m/>
    <s v="Аренда"/>
    <s v="Да"/>
    <s v="Да"/>
    <s v="Да"/>
    <s v="Да"/>
    <s v="Да"/>
    <s v="Да"/>
    <s v="Да"/>
    <s v="Да"/>
    <s v="Да"/>
    <s v="Да"/>
    <s v="Да"/>
    <s v="Да"/>
    <s v="https://investregion35.ru/ru/project-sites/zemelnyy-uchastok-p-sheksna-10/"/>
    <n v="1"/>
    <n v="1"/>
    <n v="1"/>
    <n v="1"/>
    <n v="1"/>
    <n v="1"/>
    <n v="1"/>
    <n v="1"/>
    <n v="1"/>
    <n v="1"/>
    <n v="1"/>
    <n v="1"/>
    <x v="0"/>
  </r>
  <r>
    <n v="495"/>
    <s v="Greenfield"/>
    <s v="Земельный участок п.Шексна ул.Шоссейная 0,85 Га"/>
    <x v="4"/>
    <x v="0"/>
    <s v="Мормина А.А."/>
    <s v="Вологодская обл., п. Шексна, ул. Шоссейная (Субкластер «Русские берега. Никольская набережная»)"/>
    <m/>
    <s v="35:23:0205019:227"/>
    <n v="8512"/>
    <m/>
    <m/>
    <m/>
    <s v="Дорога"/>
    <m/>
    <s v="Земли населенных пунктов"/>
    <s v="Туризм"/>
    <s v="Под производственную базу по переработке древесины"/>
    <s v="Государственная (неразграниченная) собственность"/>
    <m/>
    <s v="Аренда"/>
    <s v="Да"/>
    <s v="Да"/>
    <s v="Да"/>
    <s v="Да"/>
    <s v="Да"/>
    <s v="Да"/>
    <s v="Да"/>
    <s v="Да"/>
    <s v="Да"/>
    <s v="Да"/>
    <s v="Да"/>
    <s v="Да"/>
    <s v="https://investregion35.ru/ru/project-sites/zemelnyy-uchastok-p-sheksna-0-85-ga/"/>
    <n v="1"/>
    <n v="1"/>
    <n v="1"/>
    <n v="1"/>
    <n v="1"/>
    <n v="1"/>
    <n v="1"/>
    <n v="1"/>
    <n v="1"/>
    <n v="1"/>
    <n v="1"/>
    <n v="1"/>
    <x v="0"/>
  </r>
  <r>
    <n v="496"/>
    <s v="Greenfield"/>
    <s v="Земельный участок п.Шексна ул.Молодежная 0,37 Га"/>
    <x v="4"/>
    <x v="0"/>
    <s v="Мормина А.А."/>
    <s v="Вологодская область, п. Шексна, ул. Молодежная, 51                                            (Субкластер «Русские берега. Никольская набережная»)"/>
    <m/>
    <s v="35:23:0205013:955;_x000a_35:23:0205013:956;_x000a_35:23:0205013:957;_x000a_35:23:0205013:958."/>
    <n v="3745"/>
    <m/>
    <m/>
    <m/>
    <s v="Гостиница, променад, панорамный ресторан на высоте, инженерные сети"/>
    <m/>
    <s v="Земли населенных пунктов"/>
    <s v="Туризм"/>
    <s v="Для размещения промышленных объектов"/>
    <s v="Муниципальная собственность"/>
    <m/>
    <s v="Аренда"/>
    <s v="Да"/>
    <s v="Да"/>
    <s v="Да"/>
    <s v="Да"/>
    <s v="Да"/>
    <s v="Да"/>
    <s v="Да"/>
    <s v="Да"/>
    <s v="Да"/>
    <s v="Да"/>
    <s v="Да"/>
    <s v="Да"/>
    <s v="https://investregion35.ru/ru/project-sites/zemelnyy-uchastok-p-sheksna-0-37-ga/"/>
    <n v="1"/>
    <n v="1"/>
    <n v="1"/>
    <n v="1"/>
    <n v="1"/>
    <n v="1"/>
    <n v="1"/>
    <n v="1"/>
    <n v="1"/>
    <n v="1"/>
    <n v="1"/>
    <n v="1"/>
    <x v="0"/>
  </r>
  <r>
    <n v="497"/>
    <s v="Greenfield"/>
    <s v="Земельный участок п.Шексна ул.Молодежная 0,03 Га"/>
    <x v="4"/>
    <x v="0"/>
    <s v="Мормина А.А."/>
    <s v="Вологодская обл., п.Шексна, ул. Молодежная (Субкластер «Русские берега. Никольская набережная»)"/>
    <m/>
    <s v="35:23:0205013:989"/>
    <n v="304"/>
    <m/>
    <m/>
    <m/>
    <m/>
    <m/>
    <s v="Земли населенных пунктов "/>
    <s v="Туризм"/>
    <s v="Строительство_x000a_общественно культурного комплекса"/>
    <s v="Муниципальная собственность "/>
    <m/>
    <s v="Аренда"/>
    <s v="Да"/>
    <s v="Да"/>
    <s v="Да"/>
    <s v="Да"/>
    <s v="Да"/>
    <s v="Да"/>
    <s v="Да"/>
    <s v="Да"/>
    <s v="Да"/>
    <s v="Да"/>
    <s v="Да"/>
    <s v="Да"/>
    <s v="https://investregion35.ru/ru/project-sites/zemelnyy-uchastok-p-sheksna-ul-molodezhnaya-0-03-ga/"/>
    <n v="1"/>
    <n v="1"/>
    <n v="1"/>
    <n v="1"/>
    <n v="1"/>
    <n v="1"/>
    <n v="1"/>
    <n v="1"/>
    <n v="1"/>
    <n v="1"/>
    <n v="1"/>
    <n v="1"/>
    <x v="0"/>
  </r>
  <r>
    <n v="498"/>
    <s v="Greenfield"/>
    <s v="Земельный участок п. Шексна ул.Молодежная 0,032 Га"/>
    <x v="4"/>
    <x v="0"/>
    <s v="Мормина А.А."/>
    <s v="Вологодская обл., п. Шексна, ул. Молодежная, 51  (Субкластер «Русские берега. Никольская набережная »)"/>
    <m/>
    <s v="35:23:0205013:988"/>
    <n v="321"/>
    <m/>
    <m/>
    <m/>
    <m/>
    <m/>
    <s v="Земли населенных пунктов "/>
    <s v="Туризм"/>
    <s v="Строительство_x000a_общественно культурного комплекса"/>
    <s v="Муниципальная собственность"/>
    <m/>
    <s v="Аренда"/>
    <s v="Да"/>
    <s v="Да"/>
    <s v="Да"/>
    <s v="Да"/>
    <s v="Да"/>
    <s v="Да"/>
    <s v="Да"/>
    <s v="Да"/>
    <s v="Да"/>
    <s v="Да"/>
    <s v="Да"/>
    <s v="Да"/>
    <s v="https://investregion35.ru/ru/project-sites/zemelnyy-uchastok-p-sheksna-ul-molodezhnaya-0-032-ga/"/>
    <n v="1"/>
    <n v="1"/>
    <n v="1"/>
    <n v="1"/>
    <n v="1"/>
    <n v="1"/>
    <n v="1"/>
    <n v="1"/>
    <n v="1"/>
    <n v="1"/>
    <n v="1"/>
    <n v="1"/>
    <x v="0"/>
  </r>
  <r>
    <n v="499"/>
    <s v="Greenfield"/>
    <s v="Земельный участок п. Шексна ул.Молодежная 0,062 Га"/>
    <x v="4"/>
    <x v="0"/>
    <s v="Мормина А.А."/>
    <s v="Вологодская область., п. Шексна, ул. Молодежная (Субкластер «Русские берега. Никольская набережная »)"/>
    <m/>
    <s v="35:23:0205013:986"/>
    <n v="616"/>
    <m/>
    <m/>
    <m/>
    <m/>
    <m/>
    <s v="Земли населенных пунктов"/>
    <s v="Туризм"/>
    <s v="Строительство_x000a_общественно культурного комплекса"/>
    <s v="Муниципальная собственность"/>
    <m/>
    <s v="Аренда"/>
    <s v="Да"/>
    <s v="Да"/>
    <s v="Да"/>
    <s v="Да"/>
    <s v="Да"/>
    <s v="Да"/>
    <s v="Да"/>
    <s v="Да"/>
    <s v="Да"/>
    <s v="Да"/>
    <s v="Да"/>
    <s v="Да"/>
    <s v="https://investregion35.ru/ru/project-sites/zemelnyy-uchastok-p-sheksna-ul-molodezhnaya-0-062-ga/"/>
    <n v="1"/>
    <n v="1"/>
    <n v="1"/>
    <n v="1"/>
    <n v="1"/>
    <n v="1"/>
    <n v="1"/>
    <n v="1"/>
    <n v="1"/>
    <n v="1"/>
    <n v="1"/>
    <n v="1"/>
    <x v="0"/>
  </r>
  <r>
    <n v="500"/>
    <s v="Greenfield"/>
    <s v="Земельный участок п.Шексна ул.Шоссейная 0,23 Га "/>
    <x v="4"/>
    <x v="0"/>
    <s v="Мормина А.А."/>
    <s v="Вологодская обл., п. Шексна, ул. Шоссейная, 15 (Субкластер «Русские берега. Никольская набережная»)"/>
    <m/>
    <s v="35:23:0205013:603"/>
    <n v="2278"/>
    <m/>
    <m/>
    <m/>
    <m/>
    <m/>
    <s v="Земли населенных пунктов"/>
    <s v="Туризм"/>
    <s v="Строительство_x000a_общественно культурного комплекса"/>
    <s v="Муниципальная собственность "/>
    <s v="Вологодская область"/>
    <s v="Аренда"/>
    <s v="Да"/>
    <s v="Да"/>
    <s v="Да"/>
    <s v="Да"/>
    <s v="Да"/>
    <s v="Да"/>
    <s v="Да"/>
    <s v="Да"/>
    <s v="Да"/>
    <s v="Да"/>
    <s v="Да"/>
    <s v="Да"/>
    <s v="https://investregion35.ru/ru/project-sites/zemelnyy-uchastok-p-sheksna-ul-shosseynaya-0-23-ga-/"/>
    <n v="1"/>
    <n v="1"/>
    <n v="1"/>
    <n v="1"/>
    <n v="1"/>
    <n v="1"/>
    <n v="1"/>
    <n v="1"/>
    <n v="1"/>
    <n v="1"/>
    <n v="1"/>
    <n v="1"/>
    <x v="0"/>
  </r>
  <r>
    <n v="501"/>
    <s v="Greenfield"/>
    <s v="Земельный участок п.Шексна ул..Шоссейная 0,23 ГА"/>
    <x v="4"/>
    <x v="0"/>
    <s v="Мормина А.А."/>
    <s v="Вологодская обл., п. Шексна, район Пристани (Субкластер «Русские берега.Никольская набережная»"/>
    <m/>
    <s v="35:23:0205001:126"/>
    <n v="7013"/>
    <m/>
    <m/>
    <m/>
    <m/>
    <m/>
    <s v="Земли населенных пунктов "/>
    <s v="Туризм"/>
    <s v="Строительство_x000a_гостинично развлекательного комплекса"/>
    <s v="Государственная неразграниченная собственность"/>
    <m/>
    <s v="Аренда"/>
    <s v="Да"/>
    <s v="Да"/>
    <s v="Да"/>
    <s v="Да"/>
    <s v="Да"/>
    <s v="Да"/>
    <s v="Да"/>
    <s v="Да"/>
    <s v="Да"/>
    <s v="Да"/>
    <s v="Да"/>
    <s v="Да"/>
    <s v="https://investregion35.ru/ru/project-sites/zemelnyy-uchastok-p-sheksna-ul-shosseynaya-0-23-ga-/"/>
    <n v="1"/>
    <n v="1"/>
    <n v="1"/>
    <n v="1"/>
    <n v="1"/>
    <n v="1"/>
    <n v="1"/>
    <n v="1"/>
    <n v="1"/>
    <n v="1"/>
    <n v="1"/>
    <n v="1"/>
    <x v="0"/>
  </r>
  <r>
    <n v="502"/>
    <s v="Greenfield"/>
    <s v="Земельный участок п. Шексна р. Пристани 0,025 Га"/>
    <x v="4"/>
    <x v="0"/>
    <s v="Мормина А.А."/>
    <s v="Вологодская обл., п.Шексна, район Пристани (Субклстер «Русские берега.Никольская набережная»)"/>
    <m/>
    <s v="35:23:0205001:70"/>
    <n v="249"/>
    <m/>
    <m/>
    <m/>
    <m/>
    <m/>
    <s v="Земли населенных пунктов "/>
    <s v="Туризм"/>
    <s v="Строительство_x000a_гостинично развлекательного комплекса"/>
    <s v="Государственная неразграниченная собственность"/>
    <m/>
    <s v="Аренда"/>
    <s v="Нет"/>
    <s v="Нет"/>
    <s v="Нет"/>
    <s v="Нет"/>
    <s v="Нет"/>
    <s v="Нет"/>
    <s v="Нет"/>
    <s v="Нет"/>
    <s v="Нет"/>
    <s v="Нет"/>
    <s v="Нет"/>
    <s v="Нет"/>
    <s v="https://investregion35.ru/ru/project-sites/zemelnyy-uchastok-p-sheksna-r-pristani-0-025-ga/"/>
    <n v="0"/>
    <n v="0"/>
    <n v="0"/>
    <n v="0"/>
    <n v="0"/>
    <n v="0"/>
    <n v="0"/>
    <n v="0"/>
    <n v="0"/>
    <n v="0"/>
    <n v="0"/>
    <n v="0"/>
    <x v="0"/>
  </r>
  <r>
    <n v="503"/>
    <s v="Greenfield"/>
    <s v="Земельный участок п. Шексна р. Пристани 0,45 Га"/>
    <x v="4"/>
    <x v="0"/>
    <s v="Мормина А.А."/>
    <s v="Вологодская обл., п. Шексна, район Пристани (Субкластер «Русские берега. Никольская набережная »"/>
    <m/>
    <s v="35:23:0205001:107"/>
    <n v="4525"/>
    <m/>
    <m/>
    <m/>
    <m/>
    <m/>
    <s v="Земли населенных пунктов "/>
    <s v="Туризм"/>
    <s v="Строительство_x000a_гостинично развлекательного комплекса"/>
    <s v="Государственная неразграниченная собственность"/>
    <m/>
    <s v="Аренда"/>
    <s v="Нет"/>
    <s v="Нет"/>
    <s v="Нет"/>
    <s v="Нет"/>
    <s v="Нет"/>
    <s v="Нет"/>
    <s v="Нет"/>
    <s v="Нет"/>
    <s v="Нет"/>
    <s v="Нет"/>
    <s v="Нет"/>
    <s v="Нет"/>
    <s v="https://investregion35.ru/ru/project-sites/zemelnyy-uchastok-p-sheksna-r-n-pristani-0-45-ga/"/>
    <n v="0"/>
    <n v="0"/>
    <n v="0"/>
    <n v="0"/>
    <n v="0"/>
    <n v="0"/>
    <n v="0"/>
    <n v="0"/>
    <n v="0"/>
    <n v="0"/>
    <n v="0"/>
    <n v="0"/>
    <x v="0"/>
  </r>
  <r>
    <n v="504"/>
    <s v="Greenfield"/>
    <s v="Земельный участок п. Шексна р. Пристани 0,88 Га"/>
    <x v="4"/>
    <x v="0"/>
    <s v="Мормина А.А."/>
    <s v="Вологодская обл., п. Шексна, район Пристани (Субкластер «Русские берега. Никольская набережная»"/>
    <m/>
    <s v="35:23:0205001:104"/>
    <n v="8807"/>
    <m/>
    <m/>
    <m/>
    <m/>
    <m/>
    <s v="Земли населенных пунктов "/>
    <s v="Туризм"/>
    <s v="Строительство_x000a_гостинично развлекательного комплекса"/>
    <s v="Государственная неразграниченная собственность"/>
    <m/>
    <s v="Аренда"/>
    <s v="Нет"/>
    <s v="Нет"/>
    <s v="Нет"/>
    <s v="Нет"/>
    <s v="Нет"/>
    <s v="Нет"/>
    <s v="Нет"/>
    <s v="Нет"/>
    <s v="Нет"/>
    <s v="Нет"/>
    <s v="Нет"/>
    <s v="Нет"/>
    <s v="https://investregion35.ru/ru/project-sites/zemelnyy-uchastok-p-sheksna-r-n-pristani-0-88-ga/"/>
    <n v="0"/>
    <n v="0"/>
    <n v="0"/>
    <n v="0"/>
    <n v="0"/>
    <n v="0"/>
    <n v="0"/>
    <n v="0"/>
    <n v="0"/>
    <n v="0"/>
    <n v="0"/>
    <n v="0"/>
    <x v="0"/>
  </r>
  <r>
    <n v="505"/>
    <s v="Greenfield"/>
    <s v="Земельный участок п.Шексна ул.Причальная 0,83 Га"/>
    <x v="4"/>
    <x v="0"/>
    <s v="Мормина А.А."/>
    <s v="Вологодская обл., п. Шексна, ул. Причальная (Субкластер «Русские берега. Никольская набережная »_x000a_"/>
    <m/>
    <s v="35:23:0205001:350"/>
    <n v="8303"/>
    <m/>
    <m/>
    <m/>
    <m/>
    <m/>
    <s v="Земли населенных пунктов "/>
    <s v="Туризм"/>
    <s v="Строительство_x000a_гостинично развлекательного комплекса"/>
    <s v="Государственная (неразграниченная) собственность"/>
    <m/>
    <s v="Аренда"/>
    <s v="Нет"/>
    <s v="Нет"/>
    <s v="Нет"/>
    <s v="Нет"/>
    <s v="Нет"/>
    <s v="Нет"/>
    <s v="Нет"/>
    <s v="Нет"/>
    <s v="Нет"/>
    <s v="Нет"/>
    <s v="Нет"/>
    <s v="Нет"/>
    <s v="https://investregion35.ru/ru/project-sites/zemelnyy-uchastok-p-sheksna-ul-prichalnaya-0-83-ga/"/>
    <n v="0"/>
    <n v="0"/>
    <n v="0"/>
    <n v="0"/>
    <n v="0"/>
    <n v="0"/>
    <n v="0"/>
    <n v="0"/>
    <n v="0"/>
    <n v="0"/>
    <n v="0"/>
    <n v="0"/>
    <x v="0"/>
  </r>
  <r>
    <n v="506"/>
    <s v="Greenfield"/>
    <s v="Земельный участок п.Шексна ул.Шлюзовая 0,31 Га "/>
    <x v="4"/>
    <x v="0"/>
    <s v="Мормина А.А."/>
    <s v="Вологодская обл., п. Шексна, ул. Шлюзовая (Субкластер «Русские берега. Никольская набережная »)"/>
    <m/>
    <s v="35:23:0205002:142"/>
    <n v="3070"/>
    <m/>
    <m/>
    <m/>
    <m/>
    <m/>
    <s v="Земли населенных пунктов"/>
    <s v="Туризм"/>
    <s v="Строительство_x000a_гостинично развлекательного комплекса"/>
    <s v="Муниципальная собственность"/>
    <s v="ООО &quot;Конт&quot;"/>
    <s v="Аренда"/>
    <s v="Нет"/>
    <s v="Нет"/>
    <s v="Нет"/>
    <s v="Нет"/>
    <s v="Нет"/>
    <s v="Нет"/>
    <s v="Нет"/>
    <s v="Нет"/>
    <s v="Нет"/>
    <s v="Нет"/>
    <s v="Нет"/>
    <s v="Нет"/>
    <s v="https://investregion35.ru/ru/project-sites/zemelnyy-uchastok-p-sheksna-ul-shlyuzovaya-0-31-ga/"/>
    <n v="0"/>
    <n v="0"/>
    <n v="0"/>
    <n v="0"/>
    <n v="0"/>
    <n v="0"/>
    <n v="0"/>
    <n v="0"/>
    <n v="0"/>
    <n v="0"/>
    <n v="0"/>
    <n v="0"/>
    <x v="0"/>
  </r>
  <r>
    <n v="507"/>
    <s v="Greenfield"/>
    <s v="Земельный участок п.Шексна ул.Причальная 1,42 Га"/>
    <x v="4"/>
    <x v="0"/>
    <s v="Мормина А.А."/>
    <s v="Вологодская обл., п. Шексна, ул. Причальная (Субкластер «Русские берега. Никольская набережная »)_x000a_"/>
    <m/>
    <s v="35:23:0205019:364"/>
    <n v="14173"/>
    <m/>
    <m/>
    <m/>
    <m/>
    <m/>
    <s v="Земли населенных пунктов"/>
    <s v="Туризм"/>
    <s v="Строительство_x000a_гостинично развлекательного комплекса"/>
    <s v="Государственная (неразграниченная) собственность"/>
    <m/>
    <s v="Аренда"/>
    <s v="Нет"/>
    <s v="Нет"/>
    <s v="Нет"/>
    <s v="Нет"/>
    <s v="Нет"/>
    <s v="Нет"/>
    <s v="Нет"/>
    <s v="Нет"/>
    <s v="Нет"/>
    <s v="Нет"/>
    <s v="Нет"/>
    <s v="Нет"/>
    <s v="https://investregion35.ru/ru/project-sites/zemelnyy-uchastok-p-sheksna-ul-prichalnaya-1-42-ga/"/>
    <n v="0"/>
    <n v="0"/>
    <n v="0"/>
    <n v="0"/>
    <n v="0"/>
    <n v="0"/>
    <n v="0"/>
    <n v="0"/>
    <n v="0"/>
    <n v="0"/>
    <n v="0"/>
    <n v="0"/>
    <x v="0"/>
  </r>
  <r>
    <n v="508"/>
    <s v="Greenfield"/>
    <s v="Земельный участок п.Шексна р-н Пристани 0,04 Га"/>
    <x v="4"/>
    <x v="0"/>
    <s v="Мормина А.А."/>
    <s v="Вологодская обл., п. Шексна, р-н Пристани (Субкластер «Русские берега. Никольская набережная»)"/>
    <m/>
    <s v="35:23:0205001:67"/>
    <n v="399"/>
    <m/>
    <m/>
    <m/>
    <m/>
    <m/>
    <s v="Земли населенных пунктов"/>
    <s v="Туризм"/>
    <s v="Строительство_x000a_гостинично развлекательного комплекса"/>
    <s v="Государственная (неразграниченная) собственность"/>
    <m/>
    <s v="Аренда"/>
    <s v="Нет"/>
    <s v="Нет"/>
    <s v="Нет"/>
    <s v="Нет"/>
    <s v="Нет"/>
    <s v="Нет"/>
    <s v="Нет"/>
    <s v="Нет"/>
    <s v="Нет"/>
    <s v="Нет"/>
    <s v="Нет"/>
    <s v="Нет"/>
    <s v="https://investregion35.ru/ru/project-sites/zemelnyy-uchastok-p-sheksna-r-n-pristani-0-04-ga/"/>
    <n v="0"/>
    <n v="0"/>
    <n v="0"/>
    <n v="0"/>
    <n v="0"/>
    <n v="0"/>
    <n v="0"/>
    <n v="0"/>
    <n v="0"/>
    <n v="0"/>
    <n v="0"/>
    <n v="0"/>
    <x v="0"/>
  </r>
  <r>
    <n v="509"/>
    <s v="Greenfield"/>
    <s v="Земельный участок п.Шексна ул.Причальная 0,054 Га"/>
    <x v="4"/>
    <x v="0"/>
    <s v="Мормина А.А."/>
    <s v="Вологодская обл., п. Шексна, ул. Причальная (Субкластер «Русские берега. Никольская набережная»)"/>
    <m/>
    <s v="35:23:0205001:35"/>
    <n v="543"/>
    <m/>
    <m/>
    <m/>
    <m/>
    <m/>
    <s v="Земли населенных пунктов"/>
    <s v="Туризм"/>
    <s v="Строительство_x000a_гостинично развлекательного комплекса"/>
    <s v="Государственная (неразграниченная) собственность"/>
    <m/>
    <s v="Аренда"/>
    <s v="Нет"/>
    <s v="Нет"/>
    <s v="Нет"/>
    <s v="Нет"/>
    <s v="Нет"/>
    <s v="Нет"/>
    <s v="Нет"/>
    <s v="Нет"/>
    <s v="Нет"/>
    <s v="Нет"/>
    <s v="Нет"/>
    <s v="Нет"/>
    <s v="https://investregion35.ru/ru/project-sites/zemelnyy-uchastok-p-sheksna-ul-prichalnaya-0-054-ga/"/>
    <n v="0"/>
    <n v="0"/>
    <n v="0"/>
    <n v="0"/>
    <n v="0"/>
    <n v="0"/>
    <n v="0"/>
    <n v="0"/>
    <n v="0"/>
    <n v="0"/>
    <n v="0"/>
    <n v="0"/>
    <x v="0"/>
  </r>
  <r>
    <n v="510"/>
    <s v="Greenfield"/>
    <s v="Земельный участок п.Шексна ул.Причальная 0,045 Га "/>
    <x v="4"/>
    <x v="0"/>
    <s v="Мормина А.А."/>
    <s v="Вологодская обл., п. Шексна, ул. Причальная (Субкластер «Русские берега. Никольская набережная»)"/>
    <m/>
    <s v="35:23:0205001:36"/>
    <n v="451"/>
    <m/>
    <m/>
    <m/>
    <m/>
    <m/>
    <s v="Земли населенных пунктов"/>
    <s v="Туризм"/>
    <s v="Строительство_x000a_гостинично развлекательного комплекса"/>
    <s v="Государственная (неразграниченная) собственность"/>
    <m/>
    <s v="Аренда"/>
    <s v="Нет"/>
    <s v="Нет"/>
    <s v="Нет"/>
    <s v="Нет"/>
    <s v="Нет"/>
    <s v="Нет"/>
    <s v="Нет"/>
    <s v="Нет"/>
    <s v="Нет"/>
    <s v="Нет"/>
    <s v="Нет"/>
    <s v="Нет"/>
    <s v="https://investregion35.ru/ru/project-sites/zemelnyy-uchastok-p-sheksna-ul-prichalnaya-0-045-ga/"/>
    <n v="0"/>
    <n v="0"/>
    <n v="0"/>
    <n v="0"/>
    <n v="0"/>
    <n v="0"/>
    <n v="0"/>
    <n v="0"/>
    <n v="0"/>
    <n v="0"/>
    <n v="0"/>
    <n v="0"/>
    <x v="0"/>
  </r>
  <r>
    <n v="511"/>
    <s v="Greenfield"/>
    <s v="Земельный участок д.Чирково 1 Га"/>
    <x v="24"/>
    <x v="1"/>
    <s v="Рудакова О.В."/>
    <s v="Вологодская обл., Усть-Кубинский р н., д. Чирково(Субкластер «Берег Русской Старины»)"/>
    <m/>
    <s v="35:11:0303012:61"/>
    <n v="10000"/>
    <m/>
    <m/>
    <m/>
    <m/>
    <m/>
    <s v="Земли сельскохозяйственного назначения"/>
    <s v="Туризм"/>
    <s v="База отдыха (берег р. Кубены рядом с д.Чирково"/>
    <m/>
    <m/>
    <s v="Аренда через аукцион"/>
    <s v="Нет"/>
    <s v="Нет"/>
    <s v="Нет"/>
    <s v="Нет"/>
    <s v="Нет"/>
    <s v="Нет"/>
    <s v="Нет"/>
    <s v="Нет"/>
    <s v="Нет"/>
    <s v="Нет"/>
    <s v="Нет"/>
    <s v="Нет"/>
    <s v="https://investregion35.ru/ru/project-sites/zemelnyy-uchastok-d-chirkovo-1-ga/"/>
    <n v="0"/>
    <n v="0"/>
    <n v="0"/>
    <n v="0"/>
    <n v="0"/>
    <n v="0"/>
    <n v="0"/>
    <n v="0"/>
    <n v="0"/>
    <n v="0"/>
    <n v="0"/>
    <n v="0"/>
    <x v="0"/>
  </r>
  <r>
    <n v="512"/>
    <s v="Brownfield"/>
    <s v="Здание лодочной станции с.Устье 0,18 Га"/>
    <x v="24"/>
    <x v="1"/>
    <s v="Рудакова О.В."/>
    <s v="Вологодская обл., Усть-Кубинский р н., с.Устье  (Субкластер «Берег Русской Старины»"/>
    <m/>
    <s v="35:11:0403009:413"/>
    <n v="1790"/>
    <m/>
    <m/>
    <m/>
    <m/>
    <m/>
    <s v="Земли населенных пунктов"/>
    <s v="Туризм"/>
    <s v="Лодочная станция"/>
    <m/>
    <m/>
    <s v="Аренда через аукцион / Переуступка права по существующему договору аренды"/>
    <s v="Нет"/>
    <s v="Нет"/>
    <s v="Нет"/>
    <s v="Нет"/>
    <s v="Нет"/>
    <s v="Нет"/>
    <s v="Нет"/>
    <s v="Нет"/>
    <s v="Нет"/>
    <s v="Нет"/>
    <s v="Нет"/>
    <s v="Нет"/>
    <s v="https://investregion35.ru/ru/project-sites/vologodskaya-obl-ust-kubinskiy-r-n-s-uste/"/>
    <n v="0"/>
    <n v="0"/>
    <n v="0"/>
    <n v="0"/>
    <n v="0"/>
    <n v="0"/>
    <n v="0"/>
    <n v="0"/>
    <n v="0"/>
    <n v="0"/>
    <n v="0"/>
    <n v="0"/>
    <x v="0"/>
  </r>
  <r>
    <n v="513"/>
    <s v="Brownfield"/>
    <s v="Здание гостиницы с.Устье 0,021 Га"/>
    <x v="24"/>
    <x v="1"/>
    <s v="Рудакова О.В."/>
    <s v="Вологодская обл., Усть кубинский р н., с. Устье, ул. Советская, 6 (Субкластер «Берег Русской Старины»"/>
    <m/>
    <s v="35:11:0403007:79"/>
    <n v="206"/>
    <m/>
    <m/>
    <m/>
    <m/>
    <m/>
    <s v="Земли населенных пунктов"/>
    <s v="Туризм"/>
    <s v="Гостиница"/>
    <m/>
    <m/>
    <s v="Аренда через аукцион / Аренда без торгов по_x000a_программе поддержки МСП"/>
    <s v="Нет"/>
    <s v="Нет"/>
    <s v="Да"/>
    <s v="Нет"/>
    <s v="Да"/>
    <s v="Нет"/>
    <s v="Нет"/>
    <s v="Нет"/>
    <s v="Нет"/>
    <s v="Нет"/>
    <s v="Нет"/>
    <s v="Нет"/>
    <s v="https://investregion35.ru/ru/project-sites/zemelnyy-uchastok-s-uste-0-021-ga/"/>
    <n v="0"/>
    <n v="0"/>
    <n v="1"/>
    <n v="0"/>
    <n v="1"/>
    <n v="0"/>
    <n v="0"/>
    <n v="0"/>
    <n v="0"/>
    <n v="0"/>
    <n v="0"/>
    <n v="0"/>
    <x v="0"/>
  </r>
  <r>
    <n v="514"/>
    <s v="Greenfield"/>
    <s v="Земельный участок Автокемпинг Кузьминка г.Кириллов 2,99 Га"/>
    <x v="15"/>
    <x v="1"/>
    <s v="Мормина А.А,"/>
    <s v="Вологодская обл., Кирилловский р н., г. Кириллов, ул. Кузьминка , 10 (Субкластер «Северная Фиваида»"/>
    <m/>
    <s v="35:05:0505012:54"/>
    <n v="29911"/>
    <m/>
    <m/>
    <m/>
    <m/>
    <m/>
    <s v="Земли населенных пунктов"/>
    <s v="Туризм"/>
    <s v="Автокемпинг «Кузьминка »"/>
    <m/>
    <s v="ООО «Сельхозтехника Май»"/>
    <s v="Аренда"/>
    <s v="Да"/>
    <s v="Да"/>
    <s v="Да"/>
    <s v="Да"/>
    <s v="Да"/>
    <s v="Да"/>
    <s v="Да"/>
    <s v="Да"/>
    <s v="Да"/>
    <s v="Да"/>
    <s v="Да"/>
    <s v="Да"/>
    <s v="https://investregion35.ru/ru/project-sites/avtokemping-kuzminka-g-kirillov-2-99-ga/"/>
    <n v="1"/>
    <n v="1"/>
    <n v="1"/>
    <n v="1"/>
    <n v="1"/>
    <n v="1"/>
    <n v="1"/>
    <n v="1"/>
    <n v="1"/>
    <n v="1"/>
    <n v="1"/>
    <n v="1"/>
    <x v="0"/>
  </r>
  <r>
    <n v="515"/>
    <s v="Brownfield"/>
    <s v="Здание г.Вологда ул.Ленинградская 71 1,1 Га"/>
    <x v="29"/>
    <x v="0"/>
    <s v="Мормина А.А,"/>
    <s v=" г.Вологда, ул.Ленинградская, 71"/>
    <m/>
    <m/>
    <n v="10960"/>
    <m/>
    <m/>
    <s v="4 этажа"/>
    <m/>
    <s v="нет"/>
    <s v="Промышленность"/>
    <s v="Промышленность"/>
    <s v="Нежилое помещение.Помещение производственного назначения"/>
    <s v="Частная собственность"/>
    <m/>
    <s v="Продажа"/>
    <s v="Нет"/>
    <s v="Нет"/>
    <s v="Нет"/>
    <s v="Нет"/>
    <s v="Нет"/>
    <s v="Нет"/>
    <s v="Нет"/>
    <s v="Нет"/>
    <s v="Нет"/>
    <s v="Нет"/>
    <s v="Нет"/>
    <s v="Нет"/>
    <s v="https://investregion35.ru/ru/project-sites/zdanie-g-vologda-ul-leningradskaya-71-1-1-ga/"/>
    <n v="0"/>
    <n v="0"/>
    <n v="0"/>
    <n v="0"/>
    <n v="0"/>
    <n v="0"/>
    <n v="0"/>
    <n v="0"/>
    <n v="0"/>
    <n v="0"/>
    <n v="0"/>
    <n v="0"/>
    <x v="0"/>
  </r>
  <r>
    <n v="516"/>
    <s v="Brownfield"/>
    <s v="Здание Модуль М-10 г.Вологда, Окружное шоссе 13 1,25 Га"/>
    <x v="29"/>
    <x v="0"/>
    <s v="Мормина А.А,"/>
    <s v="г.Вологда Окружное шоссе,13 "/>
    <m/>
    <s v="35:24:0403002:2679"/>
    <n v="12528"/>
    <m/>
    <m/>
    <s v="1-2 этажа"/>
    <s v="цеха, кабинеты, производственные помещения, раздевалки, санузлы."/>
    <s v="нет"/>
    <s v="Промышленность"/>
    <s v="Промышленность"/>
    <m/>
    <s v="Частная собственность"/>
    <m/>
    <s v="Аренда"/>
    <s v="Да (10 м3/сутки)"/>
    <s v="Да (10 м3/сутки)"/>
    <s v="Да (1500 кВт/час)"/>
    <s v="Нет"/>
    <s v="Да (1.00 ггкалл/час)"/>
    <s v="Нет"/>
    <s v="Нет"/>
    <s v="Нет"/>
    <s v="Нет"/>
    <s v="Нет"/>
    <s v="Нет"/>
    <s v="Нет"/>
    <s v="https://investregion35.ru/ru/project-sites/zdanie-modul-m-10-g-vologda-okruzhnoe-shosse-13-1-25-ga/"/>
    <n v="1"/>
    <n v="1"/>
    <n v="1"/>
    <n v="0"/>
    <n v="1"/>
    <n v="0"/>
    <n v="0"/>
    <n v="0"/>
    <n v="0"/>
    <n v="0"/>
    <n v="0"/>
    <n v="0"/>
    <x v="0"/>
  </r>
  <r>
    <n v="517"/>
    <s v="Greenfield"/>
    <s v="Земельный участок г.Вологда, ул. Промышленная 3,8га"/>
    <x v="1"/>
    <x v="0"/>
    <s v="Мормина А.А,"/>
    <s v="г.Вологда, ул. Промышленная"/>
    <m/>
    <s v="35:24:0203009:1645"/>
    <n v="37872"/>
    <m/>
    <m/>
    <m/>
    <m/>
    <m/>
    <s v="Промышленность и переработка"/>
    <s v="Промышленность"/>
    <s v="Промышленные предприятия и коммунально-складские организаций  IV - V классов опасности"/>
    <s v="Муниципальная собственность"/>
    <m/>
    <s v="Аукцион"/>
    <s v="Да(950 м.12 м3/сутки)"/>
    <s v="_x000a_Да (750 м.12 м3/сутки)"/>
    <s v="Да (300 кВт/час)"/>
    <s v="_x000a_Да (200м.768 м3/сутки)"/>
    <s v="Да (350 м. 4.00 ггкалл/час)"/>
    <s v="Нет"/>
    <s v="Нет"/>
    <s v="Нет"/>
    <s v="Нет"/>
    <s v="Нет"/>
    <s v="Нет"/>
    <s v="Нет"/>
    <s v="https://investregion35.ru/ru/project-sites/zemelnyy-uchastok-g-vologda-ul-promyshlennaya-3-8ga/"/>
    <n v="1"/>
    <n v="1"/>
    <n v="1"/>
    <n v="1"/>
    <n v="1"/>
    <n v="0"/>
    <n v="0"/>
    <n v="0"/>
    <n v="0"/>
    <n v="0"/>
    <n v="0"/>
    <n v="0"/>
    <x v="1"/>
  </r>
  <r>
    <n v="518"/>
    <s v="Brownfield"/>
    <s v="Здание г.Вологда ул.Турундаевская 0,12 Га "/>
    <x v="29"/>
    <x v="0"/>
    <s v="Мормина А.А,"/>
    <s v="г.Вологда ул.Турундаевская "/>
    <m/>
    <s v="35:24:0203002:93"/>
    <n v="1160"/>
    <m/>
    <m/>
    <s v="2 этажа"/>
    <m/>
    <m/>
    <s v="Промышленность"/>
    <m/>
    <m/>
    <s v="Частная собственность"/>
    <m/>
    <s v="Аренда"/>
    <s v="Нет"/>
    <s v="Нет"/>
    <s v="Да (80 кВт/час)"/>
    <s v="Да (325 м3/сутки)"/>
    <s v="Нет"/>
    <s v="Нет"/>
    <s v="Нет"/>
    <s v="Нет"/>
    <s v="Нет"/>
    <s v="Нет"/>
    <s v="Нет"/>
    <s v="Нет"/>
    <s v="https://investregion35.ru/ru/project-sites/zdanie-g-vologda-ul-turundaevskaya-0-12-ga-/"/>
    <n v="0"/>
    <n v="0"/>
    <n v="1"/>
    <n v="1"/>
    <n v="0"/>
    <n v="0"/>
    <n v="0"/>
    <n v="0"/>
    <n v="0"/>
    <n v="0"/>
    <n v="0"/>
    <n v="0"/>
    <x v="0"/>
  </r>
  <r>
    <n v="519"/>
    <s v="Greenfield"/>
    <s v="Земельный участок г.Вологда, ул.Промышленная 0,5 Га"/>
    <x v="29"/>
    <x v="0"/>
    <s v="Мормина А.А,"/>
    <s v="г.Вологда ул.Промышленная"/>
    <m/>
    <s v="35:24:0203009:161"/>
    <n v="5000"/>
    <m/>
    <m/>
    <m/>
    <m/>
    <m/>
    <s v="Промышленность"/>
    <s v="Промышленность"/>
    <s v="промышленные предприятия и коммунально-складские организации II - III классов, опасности"/>
    <s v="Государственная неразграниченная"/>
    <m/>
    <s v="Аренда"/>
    <s v="Да (350м.12 м3/сутки)"/>
    <s v="Да (150м._x000a_12 м3/сутки)"/>
    <s v="Да (1200 м._x000a_200 кВт/час)"/>
    <s v="Да (200м.768 м3/сутки)"/>
    <s v="Да (200 м._x000a_1.30 ггкалл/час)"/>
    <s v="Нет"/>
    <s v="Нет"/>
    <s v="Нет"/>
    <s v="Нет"/>
    <s v="Нет"/>
    <s v="Нет"/>
    <s v="Нет"/>
    <s v="https://investregion35.ru/ru/project-sites/zemelnyy-uchastok-g-vologda-ul-promyshlennaya-0-5-ga/"/>
    <n v="1"/>
    <n v="1"/>
    <n v="1"/>
    <n v="1"/>
    <n v="1"/>
    <n v="0"/>
    <n v="0"/>
    <n v="0"/>
    <n v="0"/>
    <n v="0"/>
    <n v="0"/>
    <n v="0"/>
    <x v="0"/>
  </r>
  <r>
    <n v="520"/>
    <s v="Brownfield"/>
    <s v="Здание прядильного цеха г.Вологда, Советский проспект, 135б 1,66 Га"/>
    <x v="29"/>
    <x v="0"/>
    <s v="Мормина А.А"/>
    <s v="г.Вологда, Советский проспект, 135 б"/>
    <m/>
    <s v="35:24:0203009:292"/>
    <n v="16594"/>
    <m/>
    <m/>
    <s v="2-4 этажа"/>
    <m/>
    <m/>
    <s v="Промышленность"/>
    <m/>
    <m/>
    <m/>
    <m/>
    <s v="Аренда"/>
    <s v="Да"/>
    <s v="Да"/>
    <s v="Да"/>
    <s v="Нет"/>
    <s v="Да"/>
    <s v="Нет"/>
    <s v="Нет"/>
    <s v="Нет"/>
    <s v="Нет"/>
    <s v="Нет"/>
    <s v="Нет"/>
    <s v="Нет"/>
    <s v="https://investregion35.ru/ru/project-sites/zdanie-pryadilnogo-tsekha-g-vologda-sovetskiy-prospekt-135b/"/>
    <n v="1"/>
    <n v="1"/>
    <n v="1"/>
    <n v="0"/>
    <n v="1"/>
    <n v="0"/>
    <n v="0"/>
    <n v="0"/>
    <n v="0"/>
    <n v="0"/>
    <n v="0"/>
    <n v="0"/>
    <x v="0"/>
  </r>
  <r>
    <n v="521"/>
    <s v="Brownfield"/>
    <s v="Здание имущественного комплекса г.Вологда, ул.Красноармейская, д.27 1,73 Га"/>
    <x v="29"/>
    <x v="0"/>
    <s v="Мормина А.А,"/>
    <s v="г.Вологда, ул.Красноармейская, д.27 "/>
    <m/>
    <s v="35:24:0303003:163, 35:24:0303003:1817"/>
    <n v="107409"/>
    <m/>
    <n v="17266.3"/>
    <m/>
    <m/>
    <m/>
    <s v="Промышленность"/>
    <s v="Промышленность"/>
    <m/>
    <s v="Частная собственность"/>
    <m/>
    <s v="Продажа"/>
    <s v="Да (35 м3/сутки)"/>
    <s v="Да"/>
    <s v="Да (1200 кВт/час)"/>
    <s v="Да"/>
    <s v="Да"/>
    <s v="Нет"/>
    <s v="Нет"/>
    <s v="Нет"/>
    <s v="Нет"/>
    <s v="Нет"/>
    <s v="Нет"/>
    <s v="Нет"/>
    <s v="https://investregion35.ru/ru/project-sites/zdanie-imushchestvennogo-kompleksa-g-vologda-ul-krasnoarmeyskaya-d-27-1-73-ga/"/>
    <n v="1"/>
    <n v="1"/>
    <n v="1"/>
    <n v="1"/>
    <n v="1"/>
    <n v="0"/>
    <n v="0"/>
    <n v="0"/>
    <n v="0"/>
    <n v="0"/>
    <n v="0"/>
    <n v="0"/>
    <x v="0"/>
  </r>
  <r>
    <n v="522"/>
    <s v="Brownfield"/>
    <s v="Здание производственного помещения г. Вологда, с.Молочное, ул.Набережная, д. 1б 0,025 Га"/>
    <x v="29"/>
    <x v="0"/>
    <s v="Мормина А.А."/>
    <s v="г. Вологда, с.Молочное, ул.Набережная, д. 1б"/>
    <m/>
    <m/>
    <n v="247"/>
    <m/>
    <m/>
    <s v="1 этаж"/>
    <m/>
    <m/>
    <s v="Промышленность"/>
    <s v="Промышленность"/>
    <m/>
    <s v="Федеральная собственность"/>
    <s v="Бородин Владимир Николаевич_x000a_proahc@molochnoe.ru_x000a_+7 (8172) 52-53-51_x000a_+7 (951) 733-79-00"/>
    <s v="Аренда"/>
    <s v="Да"/>
    <s v="Да"/>
    <s v="Да"/>
    <s v="Нет"/>
    <s v="Да"/>
    <s v="Нет"/>
    <s v="Нет"/>
    <s v="Нет"/>
    <s v="Нет"/>
    <s v="Нет"/>
    <s v="Нет"/>
    <s v="Нет"/>
    <s v="https://investregion35.ru/ru/project-sites/zdanie-proizvodstvennogo-pomeshcheniya-g-vologda-s-molochnoe-ul-naberezhnaya-d-1b-0-025-ga/"/>
    <n v="1"/>
    <n v="1"/>
    <n v="1"/>
    <n v="0"/>
    <n v="1"/>
    <n v="0"/>
    <n v="0"/>
    <n v="0"/>
    <n v="0"/>
    <n v="0"/>
    <n v="0"/>
    <n v="0"/>
    <x v="0"/>
  </r>
  <r>
    <n v="523"/>
    <s v="Greenfield"/>
    <s v="Земельный участок г.Вологда, ул.Промышленная 1 Га"/>
    <x v="29"/>
    <x v="0"/>
    <s v="Мормина А.А."/>
    <s v="г.Вологда ул.Промышленная"/>
    <m/>
    <s v="35:24:0203009:1491"/>
    <n v="10000"/>
    <m/>
    <m/>
    <m/>
    <m/>
    <m/>
    <s v="Промышленность"/>
    <s v="Промышленность"/>
    <s v="промышленные предприятия и коммунально-складские организации IV - V классов, опасности"/>
    <s v="Муниципаьная собственность"/>
    <m/>
    <s v="Аренда"/>
    <s v="Да (900 м._x000a_12 м3/сутки)"/>
    <s v="Да (700 м.12 м3/сутки)"/>
    <s v="Да (1400 м._x000a_200 кВт/час)"/>
    <s v="Да (250 м.768 м3/сутки)"/>
    <s v="Да (400 м._x000a_1.30 ггкалл/час)"/>
    <s v="Нет"/>
    <s v="Нет"/>
    <s v="Нет"/>
    <s v="Нет"/>
    <s v="Нет"/>
    <s v="Нет"/>
    <s v="Нет"/>
    <s v="https://investregion35.ru/ru/project-sites/zemelnyy-uchastok-g-vologda-ul-promyshlennaya-1-ga/"/>
    <n v="1"/>
    <n v="1"/>
    <n v="1"/>
    <n v="1"/>
    <n v="1"/>
    <n v="0"/>
    <n v="0"/>
    <n v="0"/>
    <n v="0"/>
    <n v="0"/>
    <n v="0"/>
    <n v="0"/>
    <x v="0"/>
  </r>
  <r>
    <n v="524"/>
    <s v="Brownfield"/>
    <s v="Здание комбината г.Вологда, ул.Доронинская 5,61 Га "/>
    <x v="29"/>
    <x v="0"/>
    <s v="Мормина А.А."/>
    <s v=" г.Вологда, ул.Доронинская, 48а (Деревообрабатывающий комбинат)"/>
    <m/>
    <s v="35:24:0303006:486"/>
    <n v="56089"/>
    <m/>
    <m/>
    <m/>
    <m/>
    <m/>
    <s v="Промышленность"/>
    <s v="Промышленность"/>
    <m/>
    <s v="Частная собственность"/>
    <m/>
    <s v="Продажа"/>
    <s v="Да"/>
    <s v="Да"/>
    <s v="1260 кВт/час"/>
    <s v="Нет"/>
    <s v="Да"/>
    <s v="Нет"/>
    <s v="Нет"/>
    <s v="Нет"/>
    <s v="Нет"/>
    <s v="Нет"/>
    <s v="Нет"/>
    <s v="Нет"/>
    <s v="https://investregion35.ru/ru/project-sites/zdanie-kombinata-g-vologda-ul-doroninskaya-5-61-ga-/"/>
    <n v="1"/>
    <n v="1"/>
    <n v="1"/>
    <n v="0"/>
    <n v="1"/>
    <n v="0"/>
    <n v="0"/>
    <n v="0"/>
    <n v="0"/>
    <n v="0"/>
    <n v="0"/>
    <n v="0"/>
    <x v="0"/>
  </r>
  <r>
    <n v="525"/>
    <s v="Brownfield"/>
    <s v="Здание гаража г.Вологда, Окружное шоссе,13 0,54 Га"/>
    <x v="29"/>
    <x v="0"/>
    <s v="Мормина А.А."/>
    <s v="г.Вологда Окружное шоссе,13 "/>
    <m/>
    <s v="35:24:0403002:2023"/>
    <n v="5400"/>
    <m/>
    <m/>
    <s v="1 этаж "/>
    <m/>
    <m/>
    <s v="Промышленность"/>
    <s v="Промышленность"/>
    <m/>
    <s v="Частная собственность "/>
    <m/>
    <s v="Аренда"/>
    <s v="Да (1 м3/сутки)"/>
    <s v="Да (1 м3/сутки)"/>
    <s v="Да (1000 кВт/час)"/>
    <s v="Да (50 м.)"/>
    <s v="Нет"/>
    <s v="Нет"/>
    <s v="Нет"/>
    <s v="Нет"/>
    <s v="Нет"/>
    <s v="Нет"/>
    <s v="Нет"/>
    <s v="Нет"/>
    <s v="https://investregion35.ru/ru/project-sites/zdanie-garazha-g-vologda-okruzhnoe-shosse-13-0-54-ga/"/>
    <n v="1"/>
    <n v="1"/>
    <n v="1"/>
    <n v="1"/>
    <n v="0"/>
    <n v="0"/>
    <n v="0"/>
    <n v="0"/>
    <n v="0"/>
    <n v="0"/>
    <n v="0"/>
    <n v="0"/>
    <x v="0"/>
  </r>
  <r>
    <n v="526"/>
    <s v="Brownfield"/>
    <s v="Здание г.Вологда Окружное шоссе 7 0,17 Га"/>
    <x v="29"/>
    <x v="0"/>
    <s v="Мормина А.А."/>
    <s v="г.Вологда Окружное шоссе 7"/>
    <m/>
    <s v="35:24:0401013:255"/>
    <n v="1724"/>
    <m/>
    <m/>
    <s v="3 тажа"/>
    <m/>
    <m/>
    <m/>
    <m/>
    <m/>
    <s v="Частная собственность"/>
    <m/>
    <s v="Аренда"/>
    <s v="Да"/>
    <s v="Да"/>
    <s v="Да"/>
    <s v="Нет"/>
    <s v="Да"/>
    <s v="Нет"/>
    <s v="Нет"/>
    <s v="Нет"/>
    <s v="Нет"/>
    <s v="Нет"/>
    <s v="Нет"/>
    <s v="Нет"/>
    <s v="https://investregion35.ru/ru/project-sites/zdanie-g-vologda-okruzhnoe-shosse-7-0-17-ga/"/>
    <n v="1"/>
    <n v="1"/>
    <n v="1"/>
    <n v="0"/>
    <n v="1"/>
    <n v="0"/>
    <n v="0"/>
    <n v="0"/>
    <n v="0"/>
    <n v="0"/>
    <n v="0"/>
    <n v="0"/>
    <x v="0"/>
  </r>
  <r>
    <n v="527"/>
    <s v="Brownfield"/>
    <s v="Здание г.Вологда Московское шоссе 2а       0,82 Га"/>
    <x v="29"/>
    <x v="0"/>
    <s v="Мормина А.А."/>
    <s v=" г.Вологда, Московское шоссе, 2а, корпус 1 (Здание культурно-развлекательного центра &quot;Глобус&quot; )"/>
    <m/>
    <s v="35:24:0503002:497"/>
    <n v="8150"/>
    <m/>
    <m/>
    <s v="2-4 этажа"/>
    <m/>
    <m/>
    <s v="Туризм"/>
    <s v="Туризм"/>
    <m/>
    <s v="Частная собственность"/>
    <m/>
    <m/>
    <s v="Да (66 м3/сутки)"/>
    <s v="Да (59 м3/сутки)"/>
    <s v="Да (1200 кВт/час)"/>
    <s v="Нет"/>
    <s v="Да (2.60 ггкалл/час)"/>
    <s v="Нет"/>
    <s v="Нет"/>
    <s v="Нет"/>
    <s v="Нет"/>
    <s v="Нет"/>
    <s v="Нет"/>
    <s v="Нет"/>
    <s v="https://investregion35.ru/ru/project-sites/zdanie-g-vologda-moskovskoe-shosse-2a-0-82-ga/"/>
    <n v="1"/>
    <n v="1"/>
    <n v="1"/>
    <n v="0"/>
    <n v="1"/>
    <n v="0"/>
    <n v="0"/>
    <n v="0"/>
    <n v="0"/>
    <n v="0"/>
    <n v="0"/>
    <n v="0"/>
    <x v="0"/>
  </r>
  <r>
    <n v="528"/>
    <s v="Brownfield"/>
    <s v="Здание с.Молочное ул.Ленина, 15                 0,059 Га"/>
    <x v="29"/>
    <x v="0"/>
    <s v="Мормина А.А."/>
    <s v="г.Вологда с.Молочное ул.Ленина, 15"/>
    <m/>
    <m/>
    <n v="586"/>
    <m/>
    <m/>
    <s v="1 этаж "/>
    <m/>
    <m/>
    <s v="Торговля"/>
    <m/>
    <m/>
    <s v="Частная собственность "/>
    <m/>
    <s v="Продажа"/>
    <s v="Да"/>
    <s v="Да"/>
    <s v="Да"/>
    <s v="Нет"/>
    <s v="Да"/>
    <s v="Нет"/>
    <s v="Нет"/>
    <s v="Нет"/>
    <s v="Нет"/>
    <s v="Нет"/>
    <s v="Нет"/>
    <s v="Нет"/>
    <s v="https://investregion35.ru/ru/project-sites/zdanie-s-molochnoe-ul-lenina-15-0-059-ga/"/>
    <n v="1"/>
    <n v="1"/>
    <n v="1"/>
    <n v="0"/>
    <n v="1"/>
    <n v="0"/>
    <n v="0"/>
    <n v="0"/>
    <n v="0"/>
    <n v="0"/>
    <n v="0"/>
    <n v="0"/>
    <x v="0"/>
  </r>
  <r>
    <n v="529"/>
    <s v="Brownfield"/>
    <s v="Здание цеха № 5 г.Вологда 0,26 Га"/>
    <x v="29"/>
    <x v="0"/>
    <s v="Мормина А.А."/>
    <s v=" г.Вологда, ул.Промышленная, 12 Цех № 5"/>
    <m/>
    <s v="35:24:0203007:407"/>
    <n v="2600"/>
    <m/>
    <m/>
    <s v="1 этаж "/>
    <m/>
    <m/>
    <s v="Промышленность"/>
    <s v="Промышленность"/>
    <m/>
    <s v="Частная собственность"/>
    <m/>
    <s v="Аренда"/>
    <s v="Да"/>
    <s v="Да"/>
    <s v="Да (430 кВт/час)"/>
    <s v="Нет"/>
    <s v="Нет"/>
    <s v="Нет"/>
    <s v="Нет"/>
    <s v="Нет"/>
    <s v="Нет"/>
    <s v="Нет"/>
    <s v="Нет"/>
    <s v="Нет"/>
    <s v="https://investregion35.ru/ru/project-sites/zdanie-tsekha-5-g-vologda-0-26-ga/"/>
    <n v="1"/>
    <n v="1"/>
    <n v="1"/>
    <n v="0"/>
    <n v="0"/>
    <n v="0"/>
    <n v="0"/>
    <n v="0"/>
    <n v="0"/>
    <n v="0"/>
    <n v="0"/>
    <n v="0"/>
    <x v="0"/>
  </r>
  <r>
    <n v="530"/>
    <s v="Brownfield"/>
    <s v="Здание корпуса №37 г.Вологда, ул.Промышленная, 12"/>
    <x v="29"/>
    <x v="0"/>
    <s v="Мормина А.А."/>
    <s v="Корпус №37 г.Вологда, ул.Промышленная, 12"/>
    <m/>
    <s v="35:24:0203007:407"/>
    <n v="1063"/>
    <m/>
    <m/>
    <s v="1 этаж "/>
    <m/>
    <m/>
    <s v="Промышленность"/>
    <s v="Промышленность"/>
    <m/>
    <s v="Частная собственность"/>
    <m/>
    <s v="Аренда"/>
    <s v="Да"/>
    <s v="Да "/>
    <s v="Да (200 кВт/час)"/>
    <s v="Нет"/>
    <s v="Нет"/>
    <s v="Нет"/>
    <s v="Нет"/>
    <s v="Нет"/>
    <s v="Нет"/>
    <s v="Нет"/>
    <s v="Нет"/>
    <s v="Нет"/>
    <s v="https://investregion35.ru/ru/project-sites/zdanie-korpusa-37-g-vologda-ul-promyshlennaya-12/"/>
    <n v="1"/>
    <n v="1"/>
    <n v="1"/>
    <n v="0"/>
    <n v="0"/>
    <n v="0"/>
    <n v="0"/>
    <n v="0"/>
    <n v="0"/>
    <n v="0"/>
    <n v="0"/>
    <n v="0"/>
    <x v="0"/>
  </r>
  <r>
    <n v="531"/>
    <s v="Brownfield"/>
    <s v="Здание котельной г.Вологда, ул.Элеваторная"/>
    <x v="29"/>
    <x v="0"/>
    <s v="Мормина А.А."/>
    <s v="г.Вологда, ул.Элеваторная"/>
    <m/>
    <s v="35:24:0203005:16"/>
    <m/>
    <m/>
    <m/>
    <s v="1 этаж"/>
    <m/>
    <m/>
    <s v="Промышленность"/>
    <s v="Промышленность"/>
    <m/>
    <s v="Частная собственность"/>
    <m/>
    <s v="Продажа"/>
    <s v="Да (20 м._x000a_5 м3/сутки)"/>
    <s v="Да (20 м._x000a_5 м3/сутки)"/>
    <s v="Да (200 м._x000a_247 кВт/час)"/>
    <s v="Да (300 м._x000a_182 м3/сутки)"/>
    <s v="Да (200 м._x000a_0.35 ггкалл/час)"/>
    <s v="Нет"/>
    <s v="Нет"/>
    <s v="Нет"/>
    <s v="Нет"/>
    <s v="Нет"/>
    <s v="Нет"/>
    <s v="Нет"/>
    <s v="https://investregion35.ru/ru/project-sites/zdanie-kotelnoy-g-vologda-ul-elevatornaya/"/>
    <n v="1"/>
    <n v="1"/>
    <n v="1"/>
    <n v="1"/>
    <n v="1"/>
    <n v="0"/>
    <n v="0"/>
    <n v="0"/>
    <n v="0"/>
    <n v="0"/>
    <n v="0"/>
    <n v="0"/>
    <x v="0"/>
  </r>
  <r>
    <n v="532"/>
    <s v="Brownfield"/>
    <s v="Здание г.Вологда ул.Залинейная 0,13 Га"/>
    <x v="29"/>
    <x v="0"/>
    <s v="Мормина А.А."/>
    <s v="г.Вологда, ул.Залинейная, 22"/>
    <m/>
    <s v="35:24:0102005:612"/>
    <n v="1288"/>
    <s v="35:24:0102005:3364"/>
    <m/>
    <s v="1 этаж"/>
    <m/>
    <m/>
    <s v="Торговля"/>
    <m/>
    <m/>
    <s v="Частная собственность"/>
    <m/>
    <s v="Продажа"/>
    <s v="Да (4 м3/сутки)"/>
    <s v="Да (3 м3/сутки)"/>
    <s v="Да (480 кВт/час)"/>
    <s v="Нет"/>
    <s v="Да (0.01 ггкалл/час)"/>
    <s v="Нет"/>
    <s v="Нет"/>
    <s v="Нет"/>
    <s v="Нет"/>
    <s v="Нет"/>
    <s v="Нет"/>
    <s v="Нет"/>
    <s v="https://investregion35.ru/ru/project-sites/zdanie-g-vologda-ul-zalineynaya-0-13-ga/"/>
    <n v="1"/>
    <n v="1"/>
    <n v="1"/>
    <n v="0"/>
    <n v="1"/>
    <n v="0"/>
    <n v="0"/>
    <n v="0"/>
    <n v="0"/>
    <n v="0"/>
    <n v="0"/>
    <n v="0"/>
    <x v="0"/>
  </r>
  <r>
    <n v="533"/>
    <s v="Brownfield"/>
    <s v="Здание корпуса шаров г.Вологда Окружное шоссе 13  3,3 Га"/>
    <x v="29"/>
    <x v="0"/>
    <s v="Мормина А.А."/>
    <s v="г. Вологда Окружное шоссе 13"/>
    <m/>
    <s v="35:24:0403002:2021"/>
    <n v="33000"/>
    <m/>
    <n v="37888"/>
    <s v="1 этаж"/>
    <m/>
    <m/>
    <s v="Промышленность"/>
    <s v="Промышленность"/>
    <m/>
    <s v="Частная собственность"/>
    <m/>
    <s v="Аренда"/>
    <s v="Да (10 м3/сутки)"/>
    <s v="Да (10 м3/сутки)"/>
    <s v="Да (16000 кВт/час)"/>
    <s v="Нет"/>
    <s v="Нет"/>
    <s v="Нет"/>
    <s v="Нет"/>
    <s v="Нет"/>
    <s v="Нет"/>
    <s v="Нет"/>
    <s v="Нет"/>
    <s v="Нет"/>
    <s v="https://investregion35.ru/ru/project-sites/zdanie-korpusa-sharov-g-vologda-okruzhnoe-shosse-13-3-3-ga/"/>
    <n v="1"/>
    <n v="1"/>
    <n v="1"/>
    <n v="0"/>
    <n v="0"/>
    <n v="0"/>
    <n v="0"/>
    <n v="0"/>
    <n v="0"/>
    <n v="0"/>
    <n v="0"/>
    <n v="0"/>
    <x v="0"/>
  </r>
  <r>
    <n v="534"/>
    <s v="Greenfield"/>
    <s v="Земельный участок г.Вологда ул.Щетинина  0,9 га"/>
    <x v="29"/>
    <x v="0"/>
    <s v="Мормина А.А."/>
    <s v="г.Вологда Щетинина 102 "/>
    <m/>
    <s v="35:24:0103002:3807"/>
    <n v="9000"/>
    <m/>
    <n v="8692"/>
    <m/>
    <m/>
    <m/>
    <m/>
    <m/>
    <m/>
    <s v="Государственная неразграниченная"/>
    <m/>
    <s v="Аренда"/>
    <s v="Да (300 м._x000a_6 м3/сутки)"/>
    <s v="Нет"/>
    <s v="Да (65 кВт/час)"/>
    <s v="Нет"/>
    <s v="Нет"/>
    <s v="Нет"/>
    <s v="Нет"/>
    <s v="Нет"/>
    <s v="Нет"/>
    <s v="Нет"/>
    <s v="Нет"/>
    <s v="Нет"/>
    <s v="https://investregion35.ru/ru/project-sites/zemelnyy-uchastok-g-vologda-ul-shchetinina-0-9-ga/"/>
    <n v="1"/>
    <n v="0"/>
    <n v="1"/>
    <n v="0"/>
    <n v="0"/>
    <n v="0"/>
    <n v="0"/>
    <n v="0"/>
    <n v="0"/>
    <n v="0"/>
    <n v="0"/>
    <n v="0"/>
    <x v="0"/>
  </r>
  <r>
    <n v="535"/>
    <s v="Greenfield"/>
    <s v="Земельный участок г.Вологда, Индустриальный переулок"/>
    <x v="29"/>
    <x v="2"/>
    <s v="Мормина А.А."/>
    <s v="г.Вологда, Индустриальный переулок"/>
    <m/>
    <s v="35:24:0501008:2468"/>
    <m/>
    <m/>
    <n v="2754"/>
    <m/>
    <m/>
    <m/>
    <s v="Торговля"/>
    <s v="Физкультурно-оздоровительные сооружения"/>
    <m/>
    <m/>
    <m/>
    <s v="Аренда"/>
    <s v="Да"/>
    <s v="Да"/>
    <s v="Да"/>
    <s v="Да"/>
    <s v="Да"/>
    <s v="Нет"/>
    <s v="Нет"/>
    <s v="Нет"/>
    <s v="Нет"/>
    <s v="Нет"/>
    <s v="Нет"/>
    <s v="Нет"/>
    <s v="https://investregion35.ru/ru/project-sites/zemelnyy-uchastok-g-vologda-industrialnyy-pereulok/"/>
    <n v="1"/>
    <n v="1"/>
    <n v="1"/>
    <n v="1"/>
    <n v="1"/>
    <n v="0"/>
    <n v="0"/>
    <n v="0"/>
    <n v="0"/>
    <n v="0"/>
    <n v="0"/>
    <n v="0"/>
    <x v="0"/>
  </r>
  <r>
    <n v="536"/>
    <s v="Brownfield"/>
    <s v="Здание цеха с АБК г.Вологда Советский проспект"/>
    <x v="29"/>
    <x v="0"/>
    <s v="Мормина А.А."/>
    <s v="Здание цеха с АБК г.Вологда, Советский проспект, 135б"/>
    <m/>
    <s v="35:24:0203009:292"/>
    <m/>
    <m/>
    <n v="5207"/>
    <s v="1-2 этажное"/>
    <m/>
    <m/>
    <s v="Промышленность"/>
    <s v="Промышленность"/>
    <m/>
    <s v="Частная собственность"/>
    <m/>
    <s v="Аренда"/>
    <s v="Да"/>
    <s v="Да"/>
    <s v="Да"/>
    <s v="Нет"/>
    <s v="Да"/>
    <s v="Нет"/>
    <s v="Нет"/>
    <s v="Нет"/>
    <s v="Нет"/>
    <s v="Нет"/>
    <s v="Нет"/>
    <s v="Нет"/>
    <s v="https://investregion35.ru/ru/project-sites/zdanie-tsekha-s-abk-g-vologda-sovetskiy-prospekt/"/>
    <n v="1"/>
    <n v="1"/>
    <n v="1"/>
    <n v="0"/>
    <n v="1"/>
    <n v="0"/>
    <n v="0"/>
    <n v="0"/>
    <n v="0"/>
    <n v="0"/>
    <n v="0"/>
    <n v="0"/>
    <x v="0"/>
  </r>
  <r>
    <n v="537"/>
    <s v="Greenfield"/>
    <s v="Земельный участок г.Вологда, Белозерское шоссе 1,9 га"/>
    <x v="29"/>
    <x v="0"/>
    <s v="Мормина А.А."/>
    <s v="г.Вологда Белозерское шоссе "/>
    <m/>
    <s v="35:24:0102005:3787"/>
    <n v="19000"/>
    <s v="35:24:0102005:3732"/>
    <m/>
    <m/>
    <m/>
    <m/>
    <s v="Промышленность"/>
    <s v="Промышленность"/>
    <s v="Промышленные предприятия и коммунально-складские организаций  IV - V классов опасности"/>
    <s v="Частная собственность"/>
    <m/>
    <s v="Продажа"/>
    <s v="Да"/>
    <s v="Да"/>
    <s v="Да"/>
    <s v="Да"/>
    <s v="Нет"/>
    <s v="Нет"/>
    <s v="Нет"/>
    <s v="Нет"/>
    <s v="Нет"/>
    <s v="Нет"/>
    <s v="Нет"/>
    <s v="Нет"/>
    <s v="https://investregion35.ru/ru/project-sites/zemelnyy-uchastok-g-vologda-belozerskoe-shosse-1-9-ga/"/>
    <n v="1"/>
    <n v="1"/>
    <n v="1"/>
    <n v="1"/>
    <n v="0"/>
    <n v="0"/>
    <n v="0"/>
    <n v="0"/>
    <n v="0"/>
    <n v="0"/>
    <n v="0"/>
    <n v="0"/>
    <x v="0"/>
  </r>
  <r>
    <n v="538"/>
    <s v="Greenfield"/>
    <s v="Земельный участок объекта незавершенного строительства – АБК  0,7 Га"/>
    <x v="29"/>
    <x v="0"/>
    <s v="Мормина А.А."/>
    <s v="г.Вологда Белозерское шоссе"/>
    <m/>
    <s v="35:24:0102005:3003"/>
    <n v="7000"/>
    <m/>
    <m/>
    <m/>
    <m/>
    <m/>
    <s v="Промышленность"/>
    <s v="Промышленность"/>
    <m/>
    <s v="Частная собственность"/>
    <m/>
    <s v="Аренда"/>
    <s v="Да"/>
    <s v="Да"/>
    <s v="Да"/>
    <s v="Да"/>
    <s v="Нет"/>
    <s v="Нет"/>
    <s v="Нет"/>
    <s v="Нет"/>
    <s v="Нет"/>
    <s v="Нет"/>
    <s v="Нет"/>
    <s v="Нет"/>
    <s v="https://investregion35.ru/ru/project-sites/zemelnyy-uchastok-obekta-nezavershennogo-stroitelstva-abk-0-7-ga/"/>
    <n v="1"/>
    <n v="1"/>
    <n v="1"/>
    <n v="1"/>
    <n v="0"/>
    <n v="0"/>
    <n v="0"/>
    <n v="0"/>
    <n v="0"/>
    <n v="0"/>
    <n v="0"/>
    <n v="0"/>
    <x v="0"/>
  </r>
  <r>
    <n v="539"/>
    <s v="Brownfield"/>
    <s v="Здание имущественного комплекса г.Вологда ул.Чернышевского 2,24 Га"/>
    <x v="29"/>
    <x v="0"/>
    <s v="Мормина А.А."/>
    <s v="г.Вологда ул.Чернышевского 147а"/>
    <m/>
    <s v="35:24:0304001:136"/>
    <n v="22405"/>
    <m/>
    <m/>
    <s v="1-2 тажное"/>
    <m/>
    <m/>
    <s v="Промышленность"/>
    <s v="Промышленность"/>
    <m/>
    <s v="Частная собственность"/>
    <m/>
    <s v="Аренда"/>
    <s v="Да"/>
    <s v="Да"/>
    <s v="Да (441 кВт/час)"/>
    <s v="Нет"/>
    <s v="Нет"/>
    <s v="Нет"/>
    <s v="Нет"/>
    <s v="Нет"/>
    <s v="Нет"/>
    <s v="Нет"/>
    <s v="Нет"/>
    <s v="Нет"/>
    <s v="https://investregion35.ru/ru/project-sites/zdanie-imushchestvennogo-kompleksa-g-vologda-ul-chernyshevskogo-2-24-ga/"/>
    <n v="1"/>
    <n v="1"/>
    <n v="1"/>
    <n v="0"/>
    <n v="0"/>
    <n v="0"/>
    <n v="0"/>
    <n v="0"/>
    <n v="0"/>
    <n v="0"/>
    <n v="0"/>
    <n v="0"/>
    <x v="0"/>
  </r>
  <r>
    <n v="540"/>
    <s v="Greenfield"/>
    <s v="Земельный участок г.Вологда, ул.Клубова     0,1 Га"/>
    <x v="29"/>
    <x v="0"/>
    <s v="Мормина А.А."/>
    <s v="г.Вологда ул. Клубова 25"/>
    <m/>
    <s v="35:24:0102006:1010"/>
    <n v="1000"/>
    <m/>
    <n v="1364"/>
    <m/>
    <m/>
    <m/>
    <s v="Промышленность"/>
    <s v="Промышленность"/>
    <s v="Зона размещения производственных объектов IV - V классов опасности"/>
    <s v="Государственная неразграниченная"/>
    <m/>
    <s v="Аренда"/>
    <s v="Нет"/>
    <s v="Нет"/>
    <s v="Нет"/>
    <s v="Нет"/>
    <s v="Нет"/>
    <s v="Нет"/>
    <s v="Нет"/>
    <s v="Нет"/>
    <s v="Нет"/>
    <s v="Нет"/>
    <s v="Нет"/>
    <s v="Нет"/>
    <s v="https://investregion35.ru/ru/project-sites/zemelnyy-uchastok-g-vologda-ul-klubova-0-1-ga/"/>
    <n v="0"/>
    <n v="0"/>
    <n v="0"/>
    <n v="0"/>
    <n v="0"/>
    <n v="0"/>
    <n v="0"/>
    <n v="0"/>
    <n v="0"/>
    <n v="0"/>
    <n v="0"/>
    <n v="0"/>
    <x v="0"/>
  </r>
  <r>
    <n v="541"/>
    <s v="Greenfield"/>
    <s v="Земельный участок г.Вологда, ул.М.Конева 0,6 га"/>
    <x v="29"/>
    <x v="2"/>
    <s v="Мормина А.А."/>
    <s v="г.Вологда ул. М.Конева 30б"/>
    <m/>
    <s v="35:24:0501012:5584"/>
    <n v="6000"/>
    <m/>
    <m/>
    <m/>
    <m/>
    <m/>
    <s v="Торговля и услуги"/>
    <s v="Торговля и услуги"/>
    <s v="Зона застройки малоэтажными жидыми домами"/>
    <s v="Частная собственность"/>
    <m/>
    <s v="Продажа"/>
    <s v="Нет"/>
    <s v="Нет"/>
    <s v="Да"/>
    <s v="Нет"/>
    <s v="Нет"/>
    <s v="Нет"/>
    <s v="Нет"/>
    <s v="Нет"/>
    <s v="Нет"/>
    <s v="Нет"/>
    <s v="Нет"/>
    <s v="Нет"/>
    <s v="https://investregion35.ru/ru/project-sites/zemelnyy-uchastok-g-vologda-ul-m-koneva-0-6-ga/"/>
    <n v="0"/>
    <n v="0"/>
    <n v="1"/>
    <n v="0"/>
    <n v="0"/>
    <n v="0"/>
    <n v="0"/>
    <n v="0"/>
    <n v="0"/>
    <n v="0"/>
    <n v="0"/>
    <n v="0"/>
    <x v="0"/>
  </r>
  <r>
    <n v="542"/>
    <s v="Brownfield"/>
    <s v="Здание  г.Вологда, ул.Мира, 92"/>
    <x v="29"/>
    <x v="0"/>
    <s v="Мормина А.А."/>
    <s v="г.Вологда ул. Мира 92 (Гостиница «Вологда»)"/>
    <m/>
    <s v="35:24:0201023:67"/>
    <m/>
    <m/>
    <n v="4910"/>
    <m/>
    <m/>
    <m/>
    <s v="Туризм и HORECA"/>
    <s v="Туризм"/>
    <m/>
    <s v="Частная собственность"/>
    <m/>
    <s v="Продажа"/>
    <s v="Да"/>
    <s v="Да"/>
    <s v="Да"/>
    <s v="Нет"/>
    <s v="Да"/>
    <s v="Нет"/>
    <s v="Нет"/>
    <s v="Нет"/>
    <s v="Нет"/>
    <s v="Нет"/>
    <s v="Нет"/>
    <s v="Нет"/>
    <s v="https://investregion35.ru/ru/project-sites/zdanie-g-vologda-ul-mira-92/"/>
    <n v="1"/>
    <n v="1"/>
    <n v="1"/>
    <n v="0"/>
    <n v="1"/>
    <n v="0"/>
    <n v="0"/>
    <n v="0"/>
    <n v="0"/>
    <n v="0"/>
    <n v="0"/>
    <n v="0"/>
    <x v="0"/>
  </r>
  <r>
    <n v="543"/>
    <s v="Brownfield"/>
    <s v="Здание г.Вологда ул.Набережная 6 Армии"/>
    <x v="29"/>
    <x v="0"/>
    <s v="Мормина А.А."/>
    <s v="г.Вологда, Набережная 6 Армии, д.149  (нежилое здание)"/>
    <m/>
    <s v="35:24:0305001:8"/>
    <m/>
    <m/>
    <n v="425"/>
    <s v="1-2 этажное"/>
    <m/>
    <m/>
    <s v="Туризм и HORECA"/>
    <s v="Туризм"/>
    <m/>
    <s v="Муниципальная собственность"/>
    <m/>
    <s v="Продажа              (Торги назначены на 12-11-2019)"/>
    <s v="Нет"/>
    <s v="Нет"/>
    <s v="Нет"/>
    <s v="Нет"/>
    <s v="Нет"/>
    <s v="Нет"/>
    <s v="Нет"/>
    <s v="Нет"/>
    <s v="Нет"/>
    <s v="Нет"/>
    <s v="Нет"/>
    <s v="Нет"/>
    <s v="https://investregion35.ru/ru/project-sites/zdanie-g-vologda-ul-naberezhnaya-6-armii/"/>
    <n v="0"/>
    <n v="0"/>
    <n v="0"/>
    <n v="0"/>
    <n v="0"/>
    <n v="0"/>
    <n v="0"/>
    <n v="0"/>
    <n v="0"/>
    <n v="0"/>
    <n v="0"/>
    <n v="0"/>
    <x v="0"/>
  </r>
  <r>
    <n v="544"/>
    <s v="Brownfield"/>
    <s v="Здание г.Вологда ул.Чернышесвкого"/>
    <x v="29"/>
    <x v="0"/>
    <s v="Мормина А.А."/>
    <s v=" г. Вологда ул. Чернышевского, д. 135"/>
    <m/>
    <s v="35:24:0304001:3146"/>
    <m/>
    <m/>
    <n v="428"/>
    <s v="2 этажное "/>
    <m/>
    <m/>
    <m/>
    <m/>
    <m/>
    <s v="Частная собственность"/>
    <s v="Мирошкина Анна Евгеньевна, Руководитель проекта департамента продаж АО &quot;Российский аукционный дом&quot;_x000a_+7 (812) 777-57-57, доб.249,  +7 (931) 332-61-98_x000a_190000, г. Санкт-Петербург, переулок Гривцова д. 5, лит. В"/>
    <s v="Продажа (Торги назначены на 23-02-2020)"/>
    <s v="Да"/>
    <s v="Да"/>
    <s v="Да"/>
    <s v="Нет"/>
    <s v="Да"/>
    <s v="Нет"/>
    <s v="Нет"/>
    <s v="Нет"/>
    <s v="Нет"/>
    <s v="Нет"/>
    <s v="Нет"/>
    <s v="Нет"/>
    <s v="https://investregion35.ru/ru/project-sites/zdanie-g-vologda-ul-chernyshesvkogo/"/>
    <n v="1"/>
    <n v="1"/>
    <n v="1"/>
    <n v="0"/>
    <n v="1"/>
    <n v="0"/>
    <n v="0"/>
    <n v="0"/>
    <n v="0"/>
    <n v="0"/>
    <n v="0"/>
    <n v="0"/>
    <x v="0"/>
  </r>
  <r>
    <n v="545"/>
    <s v="Greenfield"/>
    <s v="Земельный участок г.Вологда, Окружное шоссе  0,9 Га"/>
    <x v="29"/>
    <x v="0"/>
    <s v="Мормина А.А."/>
    <s v="г.Вологда Окружное шоссе 13"/>
    <m/>
    <s v="35:24:0403002:2570"/>
    <m/>
    <m/>
    <n v="9312"/>
    <m/>
    <m/>
    <m/>
    <m/>
    <m/>
    <s v="Зона размещения производственных объектов III класса опасности"/>
    <m/>
    <m/>
    <m/>
    <s v="Да"/>
    <s v="Да"/>
    <s v="Да (200 кВт/час)"/>
    <s v="Да"/>
    <s v="Да"/>
    <s v="Нет"/>
    <s v="Нет"/>
    <s v="Нет"/>
    <s v="Да"/>
    <s v="Нет"/>
    <s v="Нет"/>
    <s v="Нет"/>
    <s v="https://investregion35.ru/ru/project-sites/zemelnyy-uchastok-g-vologda-okruzhnoe-shosse-0-9-ga/"/>
    <n v="1"/>
    <n v="1"/>
    <n v="1"/>
    <n v="1"/>
    <n v="1"/>
    <n v="0"/>
    <n v="0"/>
    <n v="0"/>
    <n v="0"/>
    <n v="0"/>
    <n v="0"/>
    <n v="0"/>
    <x v="0"/>
  </r>
  <r>
    <n v="546"/>
    <s v="Brownfield"/>
    <s v="Здание г.Вологда ул.Элеваторная 2,24 Га"/>
    <x v="29"/>
    <x v="0"/>
    <s v="Мормина А.А."/>
    <s v="г.Вологда ул.Элеваторная 43"/>
    <m/>
    <s v="35:24:0203005:46"/>
    <n v="22412"/>
    <m/>
    <m/>
    <s v="1 этажное"/>
    <m/>
    <m/>
    <s v="Промышленность"/>
    <s v="Промышленность"/>
    <m/>
    <s v="Частная собственность"/>
    <m/>
    <m/>
    <s v="Да"/>
    <s v="Да"/>
    <s v="Да"/>
    <s v="Да"/>
    <s v="Да"/>
    <s v="Нет"/>
    <s v="Нет"/>
    <s v="Нет"/>
    <s v="Да"/>
    <s v="Нет"/>
    <s v="Нет"/>
    <s v="Нет"/>
    <s v="https://investregion35.ru/ru/project-sites/zdanie-g-vologda-ul-elevatornaya-2-24-ga/"/>
    <n v="1"/>
    <n v="1"/>
    <n v="1"/>
    <n v="1"/>
    <n v="1"/>
    <n v="0"/>
    <n v="0"/>
    <n v="0"/>
    <n v="1"/>
    <n v="0"/>
    <n v="0"/>
    <n v="0"/>
    <x v="0"/>
  </r>
  <r>
    <n v="547"/>
    <s v="Brownfield"/>
    <s v="Здание проходной г.Вологда ул.Окружное шоссе 0,4 Га"/>
    <x v="29"/>
    <x v="0"/>
    <s v="Мормина А.А."/>
    <s v="г.Вологда Окружное шоссе,13 "/>
    <m/>
    <s v="35:24:0403002:2025"/>
    <n v="400"/>
    <m/>
    <m/>
    <s v="1 этажное"/>
    <m/>
    <m/>
    <m/>
    <m/>
    <m/>
    <s v="Частная собственность"/>
    <m/>
    <m/>
    <s v="Да (3 м3/сутки)"/>
    <s v="Да (3 м3/сутки)"/>
    <s v="Да (50 кВт/час)"/>
    <s v="Нет"/>
    <s v="Да"/>
    <s v="Нет"/>
    <s v="Нет"/>
    <s v="Нет"/>
    <s v="Нет"/>
    <s v="Нет"/>
    <s v="Нет"/>
    <s v="Нет"/>
    <s v="https://investregion35.ru/ru/project-sites/zdanie-prokhodnoy-g-vologda-ul-okruzhnoe-shosse-0-4-ga/"/>
    <n v="1"/>
    <n v="1"/>
    <n v="1"/>
    <n v="0"/>
    <n v="1"/>
    <n v="0"/>
    <n v="0"/>
    <n v="0"/>
    <n v="0"/>
    <n v="0"/>
    <n v="0"/>
    <n v="0"/>
    <x v="0"/>
  </r>
  <r>
    <n v="548"/>
    <s v="Brownfield"/>
    <s v="Здание склада г.Вологда Окружное шоссе 0,22 Га"/>
    <x v="29"/>
    <x v="0"/>
    <s v="Мормина А.А."/>
    <s v="г.Вологда Окружное шоссе,13"/>
    <m/>
    <s v="35:24:0403002:2571"/>
    <n v="2200"/>
    <m/>
    <m/>
    <s v="1 этажное "/>
    <m/>
    <m/>
    <s v="Промышленность"/>
    <s v="Промышленность"/>
    <m/>
    <s v="Частная собственность"/>
    <m/>
    <s v="Аренда"/>
    <s v="Да (1 м3/сутки)"/>
    <s v="Да (1 м3/сутки)"/>
    <s v="Да (200 кВт/час)"/>
    <s v="Нет"/>
    <s v="Да"/>
    <s v="Нет"/>
    <s v="Нет"/>
    <s v="Нет"/>
    <s v="Нет"/>
    <s v="Нет"/>
    <s v="Нет"/>
    <s v="Нет"/>
    <s v="https://investregion35.ru/ru/project-sites/zdanie-sklada-g-vologda-okruzhnoe-shosse-0-22-ga/"/>
    <n v="1"/>
    <n v="1"/>
    <n v="1"/>
    <n v="0"/>
    <n v="1"/>
    <n v="0"/>
    <n v="0"/>
    <n v="0"/>
    <n v="0"/>
    <n v="0"/>
    <n v="0"/>
    <n v="0"/>
    <x v="0"/>
  </r>
  <r>
    <n v="549"/>
    <s v="Brownfield"/>
    <s v="Здание административно-бытового комплекса г.Вологда Окружное шоссе 0,42 Га"/>
    <x v="29"/>
    <x v="0"/>
    <s v="Мормина А.А."/>
    <s v=" г.Вологда Окружное шоссе,13 (механизированный цех административно-бытовой комплекс)"/>
    <m/>
    <s v="35:24:0403002:2679"/>
    <n v="4160"/>
    <m/>
    <m/>
    <s v="1-4 этажное"/>
    <m/>
    <m/>
    <s v="Торговля и услуги"/>
    <s v="Ториговля и услуги"/>
    <m/>
    <s v="Частная собственность"/>
    <m/>
    <s v="Аренда"/>
    <s v="Да (1 м3/сутки)"/>
    <s v="Да (1 м3/сутки)"/>
    <s v="Да (200 кВт/час)"/>
    <s v="Да"/>
    <s v="Да"/>
    <s v="Нет"/>
    <s v="Нет"/>
    <s v="Нет"/>
    <s v="Нет"/>
    <s v="Нет"/>
    <s v="Нет"/>
    <s v="Нет"/>
    <s v="https://investregion35.ru/ru/project-sites/zdanie-administrativno-bytovogo-kompleksa-g-vologda-okruzhnoe-shosse-0-42-ga/"/>
    <n v="1"/>
    <n v="1"/>
    <n v="1"/>
    <n v="1"/>
    <n v="1"/>
    <n v="0"/>
    <n v="0"/>
    <n v="0"/>
    <n v="0"/>
    <n v="0"/>
    <n v="0"/>
    <n v="0"/>
    <x v="0"/>
  </r>
  <r>
    <n v="550"/>
    <s v="Brownfield"/>
    <s v="Помещение кафе г.Вологда ул.Мира 8        0,019 Га"/>
    <x v="30"/>
    <x v="0"/>
    <s v="Мормина А.А."/>
    <s v=" г.Вологда ул.Мира, 8"/>
    <m/>
    <m/>
    <n v="190"/>
    <m/>
    <m/>
    <m/>
    <m/>
    <m/>
    <s v="Туризм и HORECA"/>
    <s v="Туризм и HORECA"/>
    <m/>
    <m/>
    <m/>
    <s v="Аренда"/>
    <s v="Да"/>
    <s v="Да"/>
    <s v="Да"/>
    <s v="Нет"/>
    <s v="Да"/>
    <s v="Нет"/>
    <s v="Нет"/>
    <s v="Нет"/>
    <s v="Нет"/>
    <s v="Нет"/>
    <s v="Нет"/>
    <s v="Нет"/>
    <s v="https://investregion35.ru/ru/project-sites/pomeshchenie-kafe-g-vologda-ul-mira-8-0-019-ga/"/>
    <n v="1"/>
    <n v="1"/>
    <n v="1"/>
    <n v="0"/>
    <n v="1"/>
    <n v="0"/>
    <n v="0"/>
    <n v="0"/>
    <n v="0"/>
    <n v="0"/>
    <n v="0"/>
    <n v="0"/>
    <x v="0"/>
  </r>
  <r>
    <n v="551"/>
    <s v="Brownfield"/>
    <s v="Объект незавершенного строительства г.Вологда ул.М.Конева"/>
    <x v="30"/>
    <x v="0"/>
    <s v="Мормина А.А."/>
    <s v=" г.Вологда ул.М.Конева"/>
    <m/>
    <s v="35:24:0502010:31, 35:24:0502010:36"/>
    <n v="138800"/>
    <s v="35:24:0502010:31, 35:24:0502010:36"/>
    <n v="28615.7"/>
    <m/>
    <m/>
    <m/>
    <m/>
    <m/>
    <m/>
    <s v="Частная собственность "/>
    <m/>
    <m/>
    <s v="Нет"/>
    <s v="Нет"/>
    <s v="Да"/>
    <s v="Нет"/>
    <s v="Нет"/>
    <s v="Нет"/>
    <s v="Нет"/>
    <s v="Нет"/>
    <s v="Нет"/>
    <s v="Нет"/>
    <s v="Нет"/>
    <s v="Нет"/>
    <s v="https://investregion35.ru/ru/project-sites/obekt-nezavershennogo-stroitelstva-g-vologda-ul-m-koneva/"/>
    <n v="0"/>
    <n v="0"/>
    <n v="1"/>
    <n v="0"/>
    <n v="0"/>
    <n v="0"/>
    <n v="0"/>
    <n v="0"/>
    <n v="0"/>
    <n v="0"/>
    <n v="0"/>
    <n v="0"/>
    <x v="0"/>
  </r>
  <r>
    <n v="552"/>
    <s v="Brownfield"/>
    <s v="Нежилые здания г.Вологда, ул.Мира, 8 "/>
    <x v="30"/>
    <x v="0"/>
    <s v="Мормина А.А."/>
    <s v="г.Вологда ул. Мира 8"/>
    <m/>
    <s v="35:24:0201008:49"/>
    <n v="906"/>
    <m/>
    <n v="373"/>
    <s v="1 этажное"/>
    <m/>
    <m/>
    <s v="Торговля и услуги "/>
    <s v="Торговля и услуги "/>
    <m/>
    <s v="Федеральная собственность"/>
    <m/>
    <s v="Продажа"/>
    <s v="Да"/>
    <s v="Да"/>
    <s v="Да"/>
    <s v="Нет"/>
    <s v="Да"/>
    <s v="Нет"/>
    <s v="Нет"/>
    <s v="Нет"/>
    <s v="Нет"/>
    <s v="Нет"/>
    <s v="Нет"/>
    <s v="Нет"/>
    <s v="https://investregion35.ru/ru/project-sites/nezhilye-zdaniya-g-vologda-ul-mira-8-/"/>
    <n v="1"/>
    <n v="1"/>
    <n v="1"/>
    <n v="0"/>
    <n v="1"/>
    <n v="0"/>
    <n v="0"/>
    <n v="0"/>
    <n v="0"/>
    <n v="0"/>
    <n v="0"/>
    <n v="0"/>
    <x v="0"/>
  </r>
  <r>
    <n v="553"/>
    <s v="Brownfield"/>
    <s v="Здания г.Вологда, ул.Залинейная, 22"/>
    <x v="30"/>
    <x v="0"/>
    <s v="Мормина А.А."/>
    <s v="г.Вологда, ул.Залинейная, 22"/>
    <m/>
    <s v="35:24:0102005:612"/>
    <m/>
    <s v="35:24:0102005:3364"/>
    <m/>
    <s v="1 этажное"/>
    <m/>
    <m/>
    <s v="Торговля и услуги "/>
    <m/>
    <m/>
    <s v="Частная собственность "/>
    <m/>
    <s v="Продажа"/>
    <s v="Да (4 м3/сутки)"/>
    <s v="Да (3 м3/сутки)"/>
    <s v="Да (480 кВт/час)"/>
    <s v="Нет"/>
    <s v="Да (0.01 ггкалл/час)"/>
    <s v="Нет"/>
    <s v="Нет"/>
    <s v="Нет"/>
    <s v="Нет"/>
    <s v="Нет"/>
    <s v="Нет"/>
    <s v="Нет"/>
    <s v="https://investregion35.ru/ru/project-sites/zdaniya-g-vologda-ul-zalineynaya-22/"/>
    <n v="1"/>
    <n v="1"/>
    <n v="1"/>
    <n v="0"/>
    <n v="1"/>
    <n v="0"/>
    <n v="0"/>
    <n v="0"/>
    <n v="0"/>
    <n v="0"/>
    <n v="0"/>
    <n v="0"/>
    <x v="0"/>
  </r>
  <r>
    <n v="554"/>
    <s v="Brownfield"/>
    <s v="Нежилые здания г.Вологда, ул.Ленинградская 71"/>
    <x v="30"/>
    <x v="0"/>
    <s v="Мормина А.А."/>
    <s v="г.Вологда, ул.Ленинградская 71"/>
    <m/>
    <s v="35:24:0402001:101"/>
    <n v="109.74"/>
    <s v="35:24:0402003:263; 35:24:0402003:262"/>
    <n v="1332.4"/>
    <s v="1 этажное"/>
    <m/>
    <m/>
    <s v="Промышленность"/>
    <s v="Промышленность"/>
    <m/>
    <s v="Федеральная собственность"/>
    <m/>
    <s v="Продажа (Торги назначены на 08-09-2020)"/>
    <s v="Нет"/>
    <s v="Нет"/>
    <s v="Да"/>
    <s v="Нет"/>
    <s v="Да"/>
    <s v="Нет"/>
    <s v="Нет"/>
    <s v="Нет"/>
    <s v="Нет"/>
    <s v="Нет"/>
    <s v="Нет"/>
    <s v="Нет"/>
    <s v="https://investregion35.ru/ru/project-sites/nezhilye-zdaniya-g-vologda-ul-leningradskaya-71/"/>
    <n v="0"/>
    <n v="0"/>
    <n v="1"/>
    <n v="0"/>
    <n v="1"/>
    <n v="0"/>
    <n v="0"/>
    <n v="0"/>
    <n v="0"/>
    <n v="0"/>
    <n v="0"/>
    <n v="0"/>
    <x v="0"/>
  </r>
  <r>
    <n v="555"/>
    <s v="Brownfield"/>
    <s v="Здание под кафе г.Вологда, с.Молочное, ул.Мира, д.10"/>
    <x v="30"/>
    <x v="0"/>
    <s v="Мормина А.А."/>
    <s v="г.Вологда с.Молочное ул.Мира д.10"/>
    <m/>
    <m/>
    <m/>
    <m/>
    <n v="122"/>
    <s v="1 этажное"/>
    <m/>
    <m/>
    <s v="Туризм и HORECA"/>
    <s v="Туризм и HORECA"/>
    <m/>
    <s v="Федеральная собственность"/>
    <s v="Бородин Владимир Николаевич_x000a_proahc@molochnoe.ru_x000a_+7 (8172) 52-53-51_x000a_+7 (951) 733-79-00"/>
    <s v="Аренда"/>
    <s v="Да"/>
    <s v="Да"/>
    <s v="Да"/>
    <s v="Нет"/>
    <s v="Да"/>
    <s v="Нет"/>
    <s v="Нет"/>
    <s v="Нет"/>
    <s v="Нет"/>
    <s v="Нет"/>
    <s v="Нет"/>
    <s v="Нет"/>
    <s v="https://investregion35.ru/ru/project-sites/pomeshchenie-pod-kafe-g-vologda-s-molochnoe-ul-mira-d-10/"/>
    <n v="1"/>
    <n v="1"/>
    <n v="1"/>
    <n v="0"/>
    <n v="1"/>
    <n v="0"/>
    <n v="0"/>
    <n v="0"/>
    <n v="0"/>
    <n v="0"/>
    <n v="0"/>
    <n v="0"/>
    <x v="0"/>
  </r>
  <r>
    <n v="556"/>
    <s v="Brownfield"/>
    <s v="Производственное помещение г. Вологда с.Молочное ул.Набережная д. 1б"/>
    <x v="30"/>
    <x v="0"/>
    <s v="Мормина А.А."/>
    <s v="г. Вологда с.Молочное ул.Набережная д. 1б"/>
    <m/>
    <m/>
    <m/>
    <m/>
    <n v="247"/>
    <s v="1 этажное"/>
    <m/>
    <m/>
    <s v="Промышленность"/>
    <s v="Промышленность"/>
    <m/>
    <s v="Федеральная собственность"/>
    <s v="Бородин Владимир Николаевич_x000a_proahc@molochnoe.ru_x000a_+7 (8172) 52-53-51_x000a_+7 (951) 733-79-00"/>
    <s v="Аренда"/>
    <s v="Да"/>
    <s v="Да"/>
    <s v="Да"/>
    <s v="Нет"/>
    <s v="Да"/>
    <s v="Нет"/>
    <s v="Нет"/>
    <s v="Нет"/>
    <s v="Нет"/>
    <s v="Нет"/>
    <s v="Нет"/>
    <s v="Нет"/>
    <s v="https://investregion35.ru/ru/project-sites/proizvodstvennoe-pomeshchenie-g-vologda-s-molochnoe-ul-naberezhnaya-d-1b/"/>
    <n v="1"/>
    <n v="1"/>
    <n v="1"/>
    <n v="0"/>
    <n v="1"/>
    <n v="0"/>
    <n v="0"/>
    <n v="0"/>
    <n v="0"/>
    <n v="0"/>
    <n v="0"/>
    <n v="0"/>
    <x v="0"/>
  </r>
  <r>
    <n v="557"/>
    <s v="Brownfield"/>
    <s v="Помещение склад-гараж г.Вологда с.Молочное ул.Советская д. 19б"/>
    <x v="30"/>
    <x v="0"/>
    <s v="Мормина А.А."/>
    <s v="г.Вологда с.Молочное ул.Советская д.19б"/>
    <m/>
    <m/>
    <m/>
    <m/>
    <n v="126"/>
    <s v="1 этажное "/>
    <m/>
    <m/>
    <s v="Инженерная,транспортная инфраструктура и связь "/>
    <s v="Инженерная,транспортная инфраструктура и связь "/>
    <m/>
    <s v="Федеральная собственность"/>
    <s v="Бородин Владимир Николаевич_x000a_proahc@molochnoe.ru_x000a_+7 (8172) 52-53-51_x000a_+7 (951) 733-79-00"/>
    <s v="Аренда"/>
    <s v="Нет"/>
    <s v="Нет"/>
    <s v="Да"/>
    <s v="Нет"/>
    <s v="Нет"/>
    <s v="Нет"/>
    <s v="Нет"/>
    <s v="Нет"/>
    <s v="Нет"/>
    <s v="Нет"/>
    <s v="Нет"/>
    <s v="Нет"/>
    <s v="https://investregion35.ru/ru/project-sites/pomeshchenie-sklad-garazh-g-vologda-s-molochnoe-ul-sovetskaya-d-19b/"/>
    <n v="0"/>
    <n v="0"/>
    <n v="1"/>
    <n v="0"/>
    <n v="0"/>
    <n v="0"/>
    <n v="0"/>
    <n v="0"/>
    <n v="0"/>
    <n v="0"/>
    <n v="0"/>
    <n v="0"/>
    <x v="0"/>
  </r>
  <r>
    <n v="558"/>
    <s v="Brownfield"/>
    <s v="Нежилое помещение – тёплый гараж г.Вологда с.Молочное ул.Панкратова д.11 "/>
    <x v="30"/>
    <x v="0"/>
    <s v="Мормина А.А."/>
    <s v="г.Вологда с.Молочное ул.Панкратова д.11 стр.1."/>
    <m/>
    <m/>
    <m/>
    <m/>
    <n v="99"/>
    <s v="1 этажное"/>
    <m/>
    <m/>
    <s v="Инженерная,транспортная инфраструктура и связь "/>
    <s v="Инженерная,транспортная инфраструктура и связь "/>
    <m/>
    <s v="Федеральная собственность"/>
    <s v="Бородин Владимир Николаевич_x000a_proahc@molochnoe.ru_x000a_+7 (8172) 52-53-51_x000a_+7 (951) 733-79-00"/>
    <s v="Аренда"/>
    <s v="Нет"/>
    <s v="Нет"/>
    <s v="Да"/>
    <s v="Нет"/>
    <s v="Нет"/>
    <s v="Нет"/>
    <s v="Нет"/>
    <s v="Нет"/>
    <s v="Нет"/>
    <s v="Нет"/>
    <s v="Нет"/>
    <s v="Нет"/>
    <s v="https://investregion35.ru/ru/project-sites/nezhiloe-pomeshchenie-tyeplyy-garazh-g-vologda-s-molochnoe-ul-pankratova-d-11/"/>
    <n v="0"/>
    <n v="0"/>
    <n v="1"/>
    <n v="0"/>
    <n v="0"/>
    <n v="0"/>
    <n v="0"/>
    <n v="0"/>
    <n v="0"/>
    <n v="0"/>
    <n v="0"/>
    <n v="0"/>
    <x v="0"/>
  </r>
  <r>
    <n v="559"/>
    <s v="Brownfield"/>
    <s v="Здание г.Вологда ул.Зосимовская, д.54"/>
    <x v="30"/>
    <x v="0"/>
    <s v="Мормина А.А."/>
    <s v="г.Вологда ул. Зосимовская д.54"/>
    <m/>
    <s v="35:24:0202025:57"/>
    <m/>
    <m/>
    <n v="574"/>
    <s v="1-2 этажа"/>
    <m/>
    <m/>
    <s v="Туризм и HORECA"/>
    <s v="Туризм и HORECA"/>
    <m/>
    <s v="Муниципальная собственность"/>
    <m/>
    <s v="Аренда (Торги назначены на 09-06-2020)"/>
    <s v="Нет"/>
    <s v="Нет"/>
    <s v="Нет"/>
    <s v="Нет"/>
    <s v="Нет"/>
    <s v="Нет"/>
    <s v="Нет"/>
    <s v="Нет"/>
    <s v="Нет"/>
    <s v="Нет"/>
    <s v="Нет"/>
    <s v="Нет"/>
    <s v="https://investregion35.ru/ru/project-sites/zdanie-g-vologda-ul-zosimovskaya-d-54/"/>
    <n v="0"/>
    <n v="0"/>
    <n v="0"/>
    <n v="0"/>
    <n v="0"/>
    <n v="0"/>
    <n v="0"/>
    <n v="0"/>
    <n v="0"/>
    <n v="0"/>
    <n v="0"/>
    <n v="0"/>
    <x v="0"/>
  </r>
  <r>
    <n v="560"/>
    <s v="Brownfield"/>
    <s v="Имущественный комплекс г.Вологда, ул.Элеваторная, д.22"/>
    <x v="30"/>
    <x v="0"/>
    <s v="Мормина А.А."/>
    <s v="г.Вологда ул.Элеваторная д.22"/>
    <m/>
    <s v="35:24:0203009:422"/>
    <n v="24121"/>
    <s v="35:24:0203008:518"/>
    <n v="10233"/>
    <m/>
    <m/>
    <m/>
    <s v="Промышленность"/>
    <s v="Промышленность"/>
    <m/>
    <s v="Частная собственность"/>
    <m/>
    <s v="Продажа (Торги назначены на 19-03-2020)"/>
    <s v="Да"/>
    <s v="Да"/>
    <s v="Да"/>
    <s v="Нет"/>
    <s v="Да"/>
    <s v="Нет"/>
    <s v="Нет"/>
    <s v="Нет"/>
    <s v="Нет"/>
    <s v="Нет"/>
    <s v="Нет"/>
    <s v="Нет"/>
    <s v="https://investregion35.ru/ru/project-sites/imushchestvennyy-kompleks-g-vologda-ul-elevatornaya-d-22/"/>
    <n v="1"/>
    <n v="1"/>
    <n v="1"/>
    <n v="0"/>
    <n v="1"/>
    <n v="0"/>
    <n v="0"/>
    <n v="0"/>
    <n v="0"/>
    <n v="0"/>
    <n v="0"/>
    <n v="0"/>
    <x v="0"/>
  </r>
  <r>
    <n v="561"/>
    <s v="Brownfield"/>
    <s v="Нежилые здания г.Вологда, Говоровский проезд"/>
    <x v="30"/>
    <x v="0"/>
    <s v="Мормина А.А."/>
    <s v="г.Вологда Говоровский проезд "/>
    <m/>
    <s v="35:24:0402003:274"/>
    <n v="4882"/>
    <s v="35:24:0402003:535"/>
    <n v="646"/>
    <s v="1 этажное"/>
    <m/>
    <m/>
    <s v="Промышленность"/>
    <s v="Промышленность"/>
    <m/>
    <s v="Частная собственность"/>
    <m/>
    <s v="Продажа (Торги назначены на 08-09-2020)"/>
    <s v="Нет"/>
    <s v="Нет"/>
    <s v="Да"/>
    <s v="Нет"/>
    <s v="Нет"/>
    <s v="Нет"/>
    <s v="Нет"/>
    <s v="Нет"/>
    <s v="Нет"/>
    <s v="Нет"/>
    <s v="Нет"/>
    <s v="Нет"/>
    <s v="https://investregion35.ru/ru/project-sites/nezhilye-zdaniya-g-vologda-govorovskiy-proezd/"/>
    <n v="0"/>
    <n v="0"/>
    <n v="1"/>
    <n v="0"/>
    <n v="0"/>
    <n v="0"/>
    <n v="0"/>
    <n v="0"/>
    <n v="0"/>
    <n v="0"/>
    <n v="0"/>
    <n v="0"/>
    <x v="0"/>
  </r>
  <r>
    <n v="562"/>
    <s v="Brownfield"/>
    <s v="Здание нежилое г.Вологда ш. Московское д. 6"/>
    <x v="30"/>
    <x v="0"/>
    <s v="Мормина А.А."/>
    <s v="г.Вологда ул.Московское шоссе д.6"/>
    <m/>
    <s v="35:24:0503002:559, 35:24:0503002:2738, 35:24:0503002:494, 35:24:0503002:2737"/>
    <n v="16211"/>
    <m/>
    <n v="1303"/>
    <m/>
    <m/>
    <m/>
    <s v="Торговля и услуги "/>
    <s v="Торговля и услуги "/>
    <m/>
    <s v="Частная собственность"/>
    <m/>
    <s v="Продажа (Торги назначены на 26-08-2020)"/>
    <s v="Нет"/>
    <s v="Нет"/>
    <s v="Нет"/>
    <s v="Нет"/>
    <s v="Нет"/>
    <s v="Нет"/>
    <s v="Нет"/>
    <s v="Нет"/>
    <s v="Нет"/>
    <s v="Нет"/>
    <s v="Нет"/>
    <s v="Нет"/>
    <s v="https://investregion35.ru/ru/project-sites/nezhiloe-zdanie-g-vologda-sh-moskovskoe-d-6/"/>
    <n v="0"/>
    <n v="0"/>
    <n v="0"/>
    <n v="0"/>
    <n v="0"/>
    <n v="0"/>
    <n v="0"/>
    <n v="0"/>
    <n v="0"/>
    <n v="0"/>
    <n v="0"/>
    <n v="0"/>
    <x v="0"/>
  </r>
  <r>
    <n v="563"/>
    <s v="Brownfield"/>
    <s v="Здание нежилое г.Вологда ул.Горького 39а"/>
    <x v="30"/>
    <x v="0"/>
    <s v="Мормина А.А."/>
    <s v="г.Вологда ул.Горького 39а"/>
    <m/>
    <s v="35:24:0304006:2076"/>
    <m/>
    <m/>
    <n v="386"/>
    <s v="1-3 этажа"/>
    <m/>
    <m/>
    <s v="Инженерная,транспортная инфраструктура и связь "/>
    <s v="Инженерная,транспортная инфраструктура и связь "/>
    <m/>
    <s v="Муниципальная собственность "/>
    <m/>
    <s v="Аренда"/>
    <s v="Да"/>
    <s v="Да"/>
    <s v="Да"/>
    <s v="Да"/>
    <s v="Да"/>
    <s v="Нет"/>
    <s v="Нет"/>
    <s v="Нет"/>
    <s v="Нет"/>
    <s v="Нет"/>
    <s v="Нет"/>
    <s v="Нет"/>
    <s v="https://investregion35.ru/ru/project-sites/nezhiloe-zdanie-g-vologda-ul-gorkogo-39a/"/>
    <n v="1"/>
    <n v="1"/>
    <n v="1"/>
    <n v="1"/>
    <n v="1"/>
    <n v="0"/>
    <n v="0"/>
    <n v="0"/>
    <n v="0"/>
    <n v="0"/>
    <n v="0"/>
    <n v="0"/>
    <x v="0"/>
  </r>
  <r>
    <n v="564"/>
    <s v="Brownfield"/>
    <s v="Здание нежилого поиещения г.Вологда с.Молочное ул.Ленина, 11"/>
    <x v="30"/>
    <x v="0"/>
    <s v="Мормина А.А."/>
    <s v="г.Вологда ул.Ленина 11"/>
    <m/>
    <s v="35:24:0601003:39"/>
    <m/>
    <m/>
    <n v="405"/>
    <s v="1-3 этажа"/>
    <m/>
    <m/>
    <s v="Инженерная,транспортная инфраструктура и связь "/>
    <s v="Инженерная,транспортная инфраструктура и связь "/>
    <m/>
    <s v="Муниципальная собственность"/>
    <m/>
    <s v="Аренда"/>
    <s v="Да"/>
    <s v="Да"/>
    <s v="Да"/>
    <s v="Нет"/>
    <s v="Да"/>
    <s v="Нет"/>
    <s v="Нет"/>
    <s v="Нет"/>
    <s v="Нет"/>
    <s v="Нет"/>
    <s v="Нет"/>
    <s v="Нет"/>
    <s v="https://investregion35.ru/ru/project-sites/nezhiloe-zdanie-g-vologda-s-molochnoe-ul-lenina-11/"/>
    <n v="1"/>
    <n v="1"/>
    <n v="1"/>
    <n v="0"/>
    <n v="1"/>
    <n v="0"/>
    <n v="0"/>
    <n v="0"/>
    <n v="0"/>
    <n v="0"/>
    <n v="0"/>
    <n v="0"/>
    <x v="0"/>
  </r>
  <r>
    <n v="565"/>
    <s v="Brownfield"/>
    <s v="Здание нежилого помещения г. Вологда, ул.Залинейная 20"/>
    <x v="30"/>
    <x v="0"/>
    <s v="Мормина А.А."/>
    <s v="г.Вологда ул.Залинейная 20"/>
    <m/>
    <m/>
    <m/>
    <m/>
    <n v="223"/>
    <s v="1 этажное"/>
    <m/>
    <m/>
    <s v="Промышленность"/>
    <s v="Промышленность"/>
    <m/>
    <s v="Частная собственность"/>
    <m/>
    <s v="Аренда"/>
    <s v="Нет"/>
    <s v="Нет"/>
    <s v="Да"/>
    <s v="Нет"/>
    <s v="Да"/>
    <s v="Нет"/>
    <s v="Нет"/>
    <s v="Нет"/>
    <s v="Нет"/>
    <s v="Нет"/>
    <s v="Нет"/>
    <s v="Нет"/>
    <s v="https://investregion35.ru/ru/project-sites/nezhiloe-pomeshchenie-g-vologda-ul-zalineynaya-20/"/>
    <n v="0"/>
    <n v="0"/>
    <n v="1"/>
    <n v="0"/>
    <n v="1"/>
    <n v="0"/>
    <n v="0"/>
    <n v="0"/>
    <n v="0"/>
    <n v="0"/>
    <n v="0"/>
    <n v="0"/>
    <x v="0"/>
  </r>
  <r>
    <n v="566"/>
    <s v="Brownfield"/>
    <s v="Здание нежилого помещения г.Вологда, ул.Молодежная, 4б"/>
    <x v="30"/>
    <x v="0"/>
    <s v="Мормина А.А."/>
    <s v="г.Вологда ул.Молодежная 4б"/>
    <m/>
    <m/>
    <m/>
    <s v="35:24:0501004:379"/>
    <n v="82"/>
    <s v="1 этажное"/>
    <m/>
    <m/>
    <s v="Промышленность"/>
    <s v="Промышленность"/>
    <m/>
    <s v="Частная собственность"/>
    <m/>
    <s v="Аренда"/>
    <s v="Нет"/>
    <s v="Нет"/>
    <s v="Да"/>
    <s v="Нет"/>
    <s v="Да"/>
    <s v="Нет"/>
    <s v="Нет"/>
    <s v="Нет"/>
    <s v="Нет"/>
    <s v="Нет"/>
    <s v="Нет"/>
    <s v="Нет"/>
    <s v="https://investregion35.ru/ru/project-sites/zdanie-nezhilogo-pomeshcheniya-g-vologda-ul-molodezhnaya-4b/"/>
    <n v="0"/>
    <n v="0"/>
    <n v="1"/>
    <n v="0"/>
    <n v="1"/>
    <n v="0"/>
    <n v="0"/>
    <n v="0"/>
    <n v="0"/>
    <n v="0"/>
    <n v="0"/>
    <n v="0"/>
    <x v="0"/>
  </r>
  <r>
    <n v="567"/>
    <s v="Brownfield"/>
    <s v="Здание с земельным участком г. Вологда, ул.Промышленная, д.1"/>
    <x v="29"/>
    <x v="0"/>
    <s v="Мормина А.А."/>
    <s v="г.Вологда ул.Промышленная д.1"/>
    <m/>
    <s v="35:24:0203009:1297"/>
    <m/>
    <m/>
    <m/>
    <s v="1 этажное"/>
    <m/>
    <m/>
    <s v="Инженерная,транспортная инфраструктура и связь "/>
    <s v="Инженерная,транспортная инфраструктура и связь "/>
    <m/>
    <s v="Частная собственность"/>
    <m/>
    <s v="Аренда"/>
    <s v="Нет"/>
    <s v="Нет"/>
    <s v="Нет"/>
    <s v="Нет"/>
    <s v="Нет"/>
    <s v="Нет"/>
    <s v="Нет"/>
    <s v="Нет"/>
    <s v="Нет"/>
    <s v="Нет"/>
    <s v="Нет"/>
    <s v="Нет"/>
    <s v="https://investregion35.ru/ru/project-sites/zdanie-s-zemelnym-uchastkom-g-vologda-ul-promyshlennaya-d-1/"/>
    <n v="0"/>
    <n v="0"/>
    <n v="0"/>
    <n v="0"/>
    <n v="0"/>
    <n v="0"/>
    <n v="0"/>
    <n v="0"/>
    <n v="0"/>
    <n v="0"/>
    <n v="0"/>
    <n v="0"/>
    <x v="0"/>
  </r>
  <r>
    <n v="568"/>
    <s v="Brownfield"/>
    <s v="Здание с земельным участком г. Вологда, ул.Чернышевского, 143"/>
    <x v="29"/>
    <x v="0"/>
    <s v="Мормина А.А."/>
    <s v="г.Вологда ул.Чернышевского 143"/>
    <m/>
    <s v="35:24:0304001:3080"/>
    <n v="37"/>
    <m/>
    <m/>
    <s v="1 этажное "/>
    <m/>
    <m/>
    <s v="Инженерная,транспортная инфраструктура и связь "/>
    <s v="Инженерная,транспортная инфраструктура и связь "/>
    <m/>
    <s v="Частная собственность"/>
    <m/>
    <s v="Аренда"/>
    <s v="Нет"/>
    <s v="Нет"/>
    <s v="Нет"/>
    <s v="Нет"/>
    <s v="Нет"/>
    <s v="Нет"/>
    <s v="Нет"/>
    <s v="Нет"/>
    <s v="Нет"/>
    <s v="Нет"/>
    <s v="Нет"/>
    <s v="Нет"/>
    <s v="https://investregion35.ru/ru/project-sites/zdanie-s-zemelnym-uchastkom-g-vologda-ul-chernyshevskogo-143/"/>
    <n v="0"/>
    <n v="0"/>
    <n v="0"/>
    <n v="0"/>
    <n v="0"/>
    <n v="0"/>
    <n v="0"/>
    <n v="0"/>
    <n v="0"/>
    <n v="0"/>
    <n v="0"/>
    <n v="0"/>
    <x v="0"/>
  </r>
  <r>
    <n v="569"/>
    <s v="Brownfield"/>
    <s v="Здание с земельным участком г.Вологда ул.Клубова"/>
    <x v="29"/>
    <x v="0"/>
    <s v="Мормина А.А."/>
    <s v="г.Вологда ул.Клубова "/>
    <m/>
    <s v="35:24:0103002:1689"/>
    <m/>
    <s v="35:24:0103002:3856"/>
    <n v="504"/>
    <s v="1 этажное"/>
    <m/>
    <m/>
    <s v="Инженерная,транспортная инфраструктура и связь "/>
    <s v="Инженерная,транспортная инфраструктура и связь "/>
    <m/>
    <m/>
    <m/>
    <s v="Продажа (Торги назначены на 15-09-2020)"/>
    <s v="Нет"/>
    <s v="Нет"/>
    <s v="Да"/>
    <s v="Нет"/>
    <s v="Нет"/>
    <s v="Нет"/>
    <s v="Нет"/>
    <s v="Нет"/>
    <s v="Нет"/>
    <s v="Нет"/>
    <s v="Нет"/>
    <s v="Нет"/>
    <s v="https://investregion35.ru/ru/project-sites/zdanie-s-zemelnym-uchastkom-g-vologda-ul-klubova/"/>
    <n v="0"/>
    <n v="0"/>
    <n v="1"/>
    <n v="0"/>
    <n v="0"/>
    <n v="0"/>
    <n v="0"/>
    <n v="0"/>
    <n v="0"/>
    <n v="0"/>
    <n v="0"/>
    <n v="0"/>
    <x v="0"/>
  </r>
  <r>
    <n v="570"/>
    <s v="Brownfield"/>
    <s v="Здание торгового помещения г.Вологда ул.Воркутинская 3а"/>
    <x v="29"/>
    <x v="0"/>
    <s v="Мормина А.А."/>
    <s v="г.Вологда ул.Воркутинская 3а"/>
    <m/>
    <s v="35:24:0502005:1"/>
    <n v="561"/>
    <m/>
    <m/>
    <s v="1 этажное"/>
    <m/>
    <m/>
    <s v="Торговля и услуги "/>
    <s v="Торговля и услуги "/>
    <m/>
    <s v="Частная собственность "/>
    <m/>
    <s v="Аренда"/>
    <s v="Да"/>
    <s v="Да"/>
    <s v="Да(100 кВт/час)"/>
    <s v="Нет"/>
    <s v="Да"/>
    <s v="Нет"/>
    <s v="Нет"/>
    <s v="Нет"/>
    <s v="Нет"/>
    <s v="Нет"/>
    <s v="Нет"/>
    <s v="Нет"/>
    <s v="https://investregion35.ru/ru/project-sites/zdanie-torgovogo-pomeshcheniya-g-vologda-ul-vorkutinskaya-3a/"/>
    <n v="1"/>
    <n v="1"/>
    <n v="1"/>
    <n v="0"/>
    <n v="1"/>
    <n v="0"/>
    <n v="0"/>
    <n v="0"/>
    <n v="0"/>
    <n v="0"/>
    <n v="0"/>
    <n v="0"/>
    <x v="0"/>
  </r>
  <r>
    <n v="571"/>
    <s v="Greenfield"/>
    <s v="Земельный участок Морозовское с/п 9,1 Га"/>
    <x v="5"/>
    <x v="1"/>
    <s v="Королева Т.И."/>
    <s v="Вологодская область, Верховажский район, Морозовское с/п"/>
    <s v="Нет"/>
    <s v="35:07:0104003:188"/>
    <n v="91000"/>
    <m/>
    <m/>
    <m/>
    <m/>
    <m/>
    <s v="Агропромышленный комплекс"/>
    <s v="Сельскохозяйственной назначение"/>
    <s v="Сельскохозяйственной использование"/>
    <m/>
    <m/>
    <m/>
    <s v="Нет"/>
    <s v="Нет"/>
    <s v="Нет"/>
    <s v="Нет"/>
    <s v="Нет"/>
    <s v="Нет"/>
    <s v="Нет"/>
    <s v="Нет"/>
    <s v="Нет"/>
    <s v="Нет"/>
    <s v="Нет"/>
    <s v="Нет"/>
    <s v="https://investregion35.ru/ru/project-sites/zemelnyy-uchastok-morozovskoe-s-p-9-1-ga/"/>
    <n v="0"/>
    <n v="0"/>
    <n v="0"/>
    <n v="0"/>
    <n v="0"/>
    <n v="0"/>
    <n v="0"/>
    <n v="0"/>
    <n v="0"/>
    <n v="0"/>
    <n v="0"/>
    <n v="0"/>
    <x v="2"/>
  </r>
  <r>
    <n v="572"/>
    <s v="Greenfield"/>
    <s v="Земельный участок Шелотское с/п 8 Га"/>
    <x v="5"/>
    <x v="3"/>
    <s v="Королева Т.И."/>
    <s v="Вологодская область, р-н Верховажский, с/п Шелотское"/>
    <s v="Нет"/>
    <s v="35:07:0102004:307"/>
    <n v="80000"/>
    <m/>
    <m/>
    <m/>
    <m/>
    <m/>
    <s v="Промышленность"/>
    <s v="Промышленность "/>
    <s v="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."/>
    <m/>
    <m/>
    <m/>
    <s v="Нет"/>
    <s v="Нет"/>
    <s v="Нет"/>
    <s v="Нет"/>
    <s v="Нет"/>
    <s v="Нет"/>
    <s v="Нет"/>
    <s v="Нет"/>
    <s v="Нет"/>
    <s v="Нет"/>
    <s v="Нет"/>
    <s v="Нет"/>
    <s v="https://investregion35.ru/ru/project-sites/zemelnyy-uchastok-shelotskoe-s-p-8-ga/"/>
    <n v="0"/>
    <n v="0"/>
    <n v="0"/>
    <n v="0"/>
    <n v="0"/>
    <n v="0"/>
    <n v="0"/>
    <n v="0"/>
    <n v="0"/>
    <n v="0"/>
    <n v="0"/>
    <n v="0"/>
    <x v="1"/>
  </r>
  <r>
    <n v="573"/>
    <s v="Greenfield"/>
    <s v="Земельный участок г.Бабаево Щиглинская гора"/>
    <x v="2"/>
    <x v="0"/>
    <s v="Никитин И.Н."/>
    <s v="г.Бабаево Щиглинская гора "/>
    <s v="Нет"/>
    <s v="35:02:0403001:1030 35:02:0403001:1031  35:02:0403001:1032  35:02:0403001:1033"/>
    <s v="23197          50000          20000             41150"/>
    <m/>
    <m/>
    <m/>
    <m/>
    <m/>
    <s v="Промышленность"/>
    <s v="Промышленность "/>
    <s v="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"/>
    <m/>
    <m/>
    <m/>
    <s v="Нет"/>
    <s v="Нет"/>
    <s v="Нет"/>
    <s v="Нет"/>
    <s v="Нет"/>
    <s v="Нет"/>
    <s v="Нет"/>
    <s v="Нет"/>
    <s v="Нет"/>
    <s v="Нет"/>
    <s v="Нет"/>
    <s v="Нет"/>
    <s v="https://investregion35.ru/ru/project-sites/zemelnyy-uchastok-g-babaevo-shchiglinskaya-gora/"/>
    <n v="0"/>
    <n v="0"/>
    <n v="0"/>
    <n v="0"/>
    <n v="0"/>
    <n v="0"/>
    <n v="0"/>
    <n v="0"/>
    <n v="0"/>
    <n v="0"/>
    <n v="0"/>
    <n v="0"/>
    <x v="1"/>
  </r>
  <r>
    <n v="574"/>
    <s v="Greenfield"/>
    <s v="Земельный участок пер. Агрохимиков №7"/>
    <x v="19"/>
    <x v="1"/>
    <s v="Рудакова О.В."/>
    <s v="Вологодская область, г. Устюжна, пер. Агрохимиков №7;"/>
    <s v="да"/>
    <s v="35:19:0103015:46"/>
    <n v="15000"/>
    <m/>
    <m/>
    <m/>
    <s v="для размещения производственной базы"/>
    <m/>
    <s v="Промышленность и переработка"/>
    <s v="Промышленность и переработка"/>
    <s v="Земли населенных пунктов. "/>
    <m/>
    <m/>
    <m/>
    <s v="нет"/>
    <s v="Нет"/>
    <s v="нет"/>
    <s v="нет"/>
    <s v="Нет"/>
    <s v="нет"/>
    <s v="нет"/>
    <s v="Нет"/>
    <s v="Нет"/>
    <s v="Нет"/>
    <s v="Нет"/>
    <s v="Нет"/>
    <s v="https://investregion35.ru/ru/project-sites/zemelnyy-uchastok-per-agrokhimikov-7/"/>
    <n v="0"/>
    <n v="0"/>
    <n v="0"/>
    <n v="0"/>
    <n v="0"/>
    <n v="0"/>
    <n v="0"/>
    <n v="0"/>
    <n v="0"/>
    <n v="0"/>
    <n v="0"/>
    <n v="0"/>
    <x v="1"/>
  </r>
  <r>
    <n v="575"/>
    <s v="Greenfield"/>
    <s v="Земельный участок пер. Агрохимиков №7а"/>
    <x v="19"/>
    <x v="1"/>
    <s v="Рудакова О.В."/>
    <s v="Вологодская область, г. Устюжна, пер. Агрохимиков №7а."/>
    <s v="да"/>
    <s v="35:19:0103015:137"/>
    <n v="15000"/>
    <m/>
    <m/>
    <m/>
    <s v="для размещения производственной базы"/>
    <m/>
    <s v="Промышленность и переработка"/>
    <s v="Промышленность и переработка"/>
    <s v="Земли населенных пунктов. "/>
    <m/>
    <m/>
    <m/>
    <s v="нет"/>
    <s v="Нет"/>
    <s v="нет"/>
    <s v="нет"/>
    <s v="Нет"/>
    <s v="нет"/>
    <s v="нет"/>
    <s v="Нет"/>
    <s v="Нет"/>
    <s v="Нет"/>
    <s v="Нет"/>
    <s v="Нет"/>
    <s v="https://investregion35.ru/ru/project-sites/zemelnyy-uchastok-per-agrokhimikov-7a/"/>
    <n v="0"/>
    <n v="0"/>
    <n v="0"/>
    <n v="0"/>
    <n v="0"/>
    <n v="0"/>
    <n v="0"/>
    <n v="0"/>
    <n v="0"/>
    <n v="0"/>
    <n v="0"/>
    <n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1" cacheId="1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4:C24" firstHeaderRow="0" firstDataRow="1" firstDataCol="1" rowPageCount="2" colPageCount="1"/>
  <pivotFields count="47">
    <pivotField showAll="0"/>
    <pivotField showAll="0"/>
    <pivotField dataField="1" showAll="0"/>
    <pivotField axis="axisRow" showAll="0">
      <items count="32">
        <item x="0"/>
        <item x="2"/>
        <item x="25"/>
        <item x="20"/>
        <item x="26"/>
        <item x="7"/>
        <item x="5"/>
        <item x="12"/>
        <item x="3"/>
        <item x="14"/>
        <item x="1"/>
        <item x="21"/>
        <item x="29"/>
        <item x="30"/>
        <item x="8"/>
        <item x="13"/>
        <item x="15"/>
        <item x="27"/>
        <item x="9"/>
        <item x="16"/>
        <item x="18"/>
        <item x="22"/>
        <item x="17"/>
        <item x="23"/>
        <item x="28"/>
        <item x="24"/>
        <item x="19"/>
        <item x="6"/>
        <item x="10"/>
        <item x="11"/>
        <item x="4"/>
        <item t="default"/>
      </items>
    </pivotField>
    <pivotField axis="axisPage" multipleItemSelectionAllowed="1" showAll="0">
      <items count="5">
        <item x="3"/>
        <item x="0"/>
        <item x="2"/>
        <item x="1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4">
        <item x="1"/>
        <item x="2"/>
        <item x="0"/>
        <item t="default"/>
      </items>
    </pivotField>
  </pivotFields>
  <rowFields count="1">
    <field x="3"/>
  </rowFields>
  <rowItems count="20">
    <i>
      <x v="1"/>
    </i>
    <i>
      <x v="3"/>
    </i>
    <i>
      <x v="4"/>
    </i>
    <i>
      <x v="5"/>
    </i>
    <i>
      <x v="6"/>
    </i>
    <i>
      <x v="9"/>
    </i>
    <i>
      <x v="10"/>
    </i>
    <i>
      <x v="14"/>
    </i>
    <i>
      <x v="15"/>
    </i>
    <i>
      <x v="17"/>
    </i>
    <i>
      <x v="18"/>
    </i>
    <i>
      <x v="19"/>
    </i>
    <i>
      <x v="20"/>
    </i>
    <i>
      <x v="21"/>
    </i>
    <i>
      <x v="22"/>
    </i>
    <i>
      <x v="26"/>
    </i>
    <i>
      <x v="28"/>
    </i>
    <i>
      <x v="29"/>
    </i>
    <i>
      <x v="30"/>
    </i>
    <i t="grand">
      <x/>
    </i>
  </rowItems>
  <colFields count="1">
    <field x="-2"/>
  </colFields>
  <colItems count="2">
    <i>
      <x/>
    </i>
    <i i="1">
      <x v="1"/>
    </i>
  </colItems>
  <pageFields count="2">
    <pageField fld="46" item="0" hier="-1"/>
    <pageField fld="4" hier="-1"/>
  </pageFields>
  <dataFields count="2">
    <dataField name="Количество по полю Название площадки" fld="2" subtotal="count" baseField="0" baseItem="0"/>
    <dataField name="Сумма по полю Площадь земельного участка (м2)" fld="9" baseField="3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Сводная таблица2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H3:J18" firstHeaderRow="0" firstDataRow="1" firstDataCol="1" rowPageCount="1" colPageCount="1"/>
  <pivotFields count="47">
    <pivotField showAll="0"/>
    <pivotField showAll="0"/>
    <pivotField dataField="1" showAll="0"/>
    <pivotField axis="axisRow" showAll="0">
      <items count="33">
        <item x="0"/>
        <item x="19"/>
        <item x="2"/>
        <item x="26"/>
        <item x="20"/>
        <item x="27"/>
        <item x="7"/>
        <item x="5"/>
        <item x="12"/>
        <item x="3"/>
        <item x="14"/>
        <item x="21"/>
        <item x="30"/>
        <item x="31"/>
        <item x="8"/>
        <item x="13"/>
        <item x="15"/>
        <item x="28"/>
        <item x="9"/>
        <item x="16"/>
        <item x="18"/>
        <item x="22"/>
        <item x="17"/>
        <item x="23"/>
        <item x="29"/>
        <item x="24"/>
        <item x="25"/>
        <item x="6"/>
        <item x="10"/>
        <item x="11"/>
        <item x="4"/>
        <item x="1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5">
        <item x="1"/>
        <item x="2"/>
        <item x="0"/>
        <item m="1" x="3"/>
        <item t="default"/>
      </items>
    </pivotField>
  </pivotFields>
  <rowFields count="1">
    <field x="3"/>
  </rowFields>
  <rowItems count="15">
    <i>
      <x v="2"/>
    </i>
    <i>
      <x v="4"/>
    </i>
    <i>
      <x v="6"/>
    </i>
    <i>
      <x v="7"/>
    </i>
    <i>
      <x v="8"/>
    </i>
    <i>
      <x v="10"/>
    </i>
    <i>
      <x v="14"/>
    </i>
    <i>
      <x v="15"/>
    </i>
    <i>
      <x v="17"/>
    </i>
    <i>
      <x v="19"/>
    </i>
    <i>
      <x v="20"/>
    </i>
    <i>
      <x v="23"/>
    </i>
    <i>
      <x v="26"/>
    </i>
    <i>
      <x v="29"/>
    </i>
    <i t="grand">
      <x/>
    </i>
  </rowItems>
  <colFields count="1">
    <field x="-2"/>
  </colFields>
  <colItems count="2">
    <i>
      <x/>
    </i>
    <i i="1">
      <x v="1"/>
    </i>
  </colItems>
  <pageFields count="1">
    <pageField fld="46" item="1" hier="-1"/>
  </pageFields>
  <dataFields count="2">
    <dataField name="Количество по полю Название площадки" fld="2" subtotal="count" baseField="0" baseItem="0"/>
    <dataField name="Сумма по полю Площадь земельного участка (м2)" fld="9" baseField="3" baseItem="1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vestregion35.ru/ru/project-sites/land-veliky-ustyug-1-5-hectares/" TargetMode="External"/><Relationship Id="rId21" Type="http://schemas.openxmlformats.org/officeDocument/2006/relationships/hyperlink" Target="https://investregion35.ru/ru/project-sites/property-complex-per-ukhtomsky-1-ha/" TargetMode="External"/><Relationship Id="rId324" Type="http://schemas.openxmlformats.org/officeDocument/2006/relationships/hyperlink" Target="https://investregion35.ru/ru/project-sites/the-land-plot-with-p-kadnikovsky-0-8-ha/" TargetMode="External"/><Relationship Id="rId531" Type="http://schemas.openxmlformats.org/officeDocument/2006/relationships/hyperlink" Target="https://investregion35.ru/ru/project-sites/imushchestvennyy-kompleks-g-vologda-ul-elevatornaya-d-22/" TargetMode="External"/><Relationship Id="rId170" Type="http://schemas.openxmlformats.org/officeDocument/2006/relationships/hyperlink" Target="https://investregion35.ru/ru/project-sites/land-s-verkhovazh-ye-3-8-hectares/" TargetMode="External"/><Relationship Id="rId268" Type="http://schemas.openxmlformats.org/officeDocument/2006/relationships/hyperlink" Target="https://investregion35.ru/ru/project-sites/a-plot-of-land-of-7-9-ha-on-alminskoe/" TargetMode="External"/><Relationship Id="rId475" Type="http://schemas.openxmlformats.org/officeDocument/2006/relationships/hyperlink" Target="https://investregion35.ru/ru/project-sites/zemelnyy-uchastok-s-p-mardengskoe-5-5-ga/" TargetMode="External"/><Relationship Id="rId32" Type="http://schemas.openxmlformats.org/officeDocument/2006/relationships/hyperlink" Target="https://investregion35.ru/ru/project-sites/building-c-maxa/" TargetMode="External"/><Relationship Id="rId128" Type="http://schemas.openxmlformats.org/officeDocument/2006/relationships/hyperlink" Target="https://investregion35.ru/ru/project-sites/plot-s-t-yasnaya-polyana-0-1-ha/" TargetMode="External"/><Relationship Id="rId335" Type="http://schemas.openxmlformats.org/officeDocument/2006/relationships/hyperlink" Target="https://investregion35.ru/ru/project-sites/land-plot-in-the-vologda-r-n-0-63-hectares/" TargetMode="External"/><Relationship Id="rId542" Type="http://schemas.openxmlformats.org/officeDocument/2006/relationships/hyperlink" Target="https://investregion35.ru/ru/project-sites/zdanie-administrativno-bytovogo-kompleksa-g-vologda-okruzhnoe-shosse-0-42-ga/" TargetMode="External"/><Relationship Id="rId181" Type="http://schemas.openxmlformats.org/officeDocument/2006/relationships/hyperlink" Target="https://investregion35.ru/ru/project-sites/land-p-sazonovo-10-6-ha/" TargetMode="External"/><Relationship Id="rId402" Type="http://schemas.openxmlformats.org/officeDocument/2006/relationships/hyperlink" Target="https://investregion35.ru/ru/project-sites/land-cherepovets-1-37-hectares/" TargetMode="External"/><Relationship Id="rId279" Type="http://schemas.openxmlformats.org/officeDocument/2006/relationships/hyperlink" Target="https://investregion35.ru/ru/project-sites/land-4-5-hectares-of-ustyuzhenskiy-district/" TargetMode="External"/><Relationship Id="rId486" Type="http://schemas.openxmlformats.org/officeDocument/2006/relationships/hyperlink" Target="https://investregion35.ru/ru/project-sites/zemelnyy-uchastok-p-sheksna-ul-molodezhnaya-0-062-ga/" TargetMode="External"/><Relationship Id="rId43" Type="http://schemas.openxmlformats.org/officeDocument/2006/relationships/hyperlink" Target="https://investregion35.ru/ru/project-sites/repair-mechanical-workshop-s-shuyskoye/" TargetMode="External"/><Relationship Id="rId139" Type="http://schemas.openxmlformats.org/officeDocument/2006/relationships/hyperlink" Target="https://investregion35.ru/ru/project-sites/land-5-hectares-of-m-basica/" TargetMode="External"/><Relationship Id="rId346" Type="http://schemas.openxmlformats.org/officeDocument/2006/relationships/hyperlink" Target="https://investregion35.ru/ru/project-sites/land-vytegra-4-45-ha/" TargetMode="External"/><Relationship Id="rId553" Type="http://schemas.openxmlformats.org/officeDocument/2006/relationships/hyperlink" Target="https://investregion35.ru/ru/project-sites/zemelnyy-uchastok-obekta-nezavershennogo-stroitelstva-abk-0-7-ga/" TargetMode="External"/><Relationship Id="rId192" Type="http://schemas.openxmlformats.org/officeDocument/2006/relationships/hyperlink" Target="https://investregion35.ru/ru/project-sites/land-d-vasil-1-ha/" TargetMode="External"/><Relationship Id="rId206" Type="http://schemas.openxmlformats.org/officeDocument/2006/relationships/hyperlink" Target="https://investregion35.ru/ru/project-sites/land-plot-of-4-hectares-near-the-village-krilatskoe/" TargetMode="External"/><Relationship Id="rId413" Type="http://schemas.openxmlformats.org/officeDocument/2006/relationships/hyperlink" Target="https://investregion35.ru/ru/project-sites/land-1196-9-ha-/" TargetMode="External"/><Relationship Id="rId497" Type="http://schemas.openxmlformats.org/officeDocument/2006/relationships/hyperlink" Target="https://investregion35.ru/ru/project-sites/zemelnyy-uchastok-p-sheksna-ul-prichalnaya-0-045-ga/" TargetMode="External"/><Relationship Id="rId357" Type="http://schemas.openxmlformats.org/officeDocument/2006/relationships/hyperlink" Target="https://investregion35.ru/ru/project-sites/land-city-of-kharovsk-0-2-ha/" TargetMode="External"/><Relationship Id="rId54" Type="http://schemas.openxmlformats.org/officeDocument/2006/relationships/hyperlink" Target="https://investregion35.ru/ru/project-sites/the-building-with-the-land-plot-with-p-artushenko-p-bay-of-0-26-hectares/" TargetMode="External"/><Relationship Id="rId217" Type="http://schemas.openxmlformats.org/officeDocument/2006/relationships/hyperlink" Target="https://investregion35.ru/ru/project-sites/land-3-5-ha-d-ramene/" TargetMode="External"/><Relationship Id="rId564" Type="http://schemas.openxmlformats.org/officeDocument/2006/relationships/hyperlink" Target="https://investregion35.ru/ru/project-sites/zemelnyy-uchastok-g-vologda-ul-elevatornaya-vologda-vostok-4-8-ga/" TargetMode="External"/><Relationship Id="rId424" Type="http://schemas.openxmlformats.org/officeDocument/2006/relationships/hyperlink" Target="https://investregion35.ru/ru/project-sites/land-of-0-2-hectares/" TargetMode="External"/><Relationship Id="rId270" Type="http://schemas.openxmlformats.org/officeDocument/2006/relationships/hyperlink" Target="https://investregion35.ru/ru/project-sites/land-p-yasnaya-polyana/" TargetMode="External"/><Relationship Id="rId65" Type="http://schemas.openxmlformats.org/officeDocument/2006/relationships/hyperlink" Target="https://investregion35.ru/ru/project-sites/building-sp-d-sulma-0-00071-ha/" TargetMode="External"/><Relationship Id="rId130" Type="http://schemas.openxmlformats.org/officeDocument/2006/relationships/hyperlink" Target="https://investregion35.ru/ru/project-sites/land-plot-of-7-2-ha-on-zamoshie/" TargetMode="External"/><Relationship Id="rId368" Type="http://schemas.openxmlformats.org/officeDocument/2006/relationships/hyperlink" Target="https://investregion35.ru/ru/project-sites/land-p-chagoda-0-18-ha/" TargetMode="External"/><Relationship Id="rId575" Type="http://schemas.openxmlformats.org/officeDocument/2006/relationships/hyperlink" Target="https://investregion35.ru/ru/project-sites/zemelnyy-uchastok-spasskoe-s-p-3-55-ga/" TargetMode="External"/><Relationship Id="rId228" Type="http://schemas.openxmlformats.org/officeDocument/2006/relationships/hyperlink" Target="https://investregion35.ru/ru/project-sites/land-of-77-hectares/" TargetMode="External"/><Relationship Id="rId435" Type="http://schemas.openxmlformats.org/officeDocument/2006/relationships/hyperlink" Target="https://investregion35.ru/ru/project-sites/land-1-3-ha-of-fe-falcon/" TargetMode="External"/><Relationship Id="rId281" Type="http://schemas.openxmlformats.org/officeDocument/2006/relationships/hyperlink" Target="https://investregion35.ru/ru/project-sites/land-of-1-5-hectares-of-ustyuzhenskiy-district/" TargetMode="External"/><Relationship Id="rId502" Type="http://schemas.openxmlformats.org/officeDocument/2006/relationships/hyperlink" Target="https://investregion35.ru/ru/project-sites/zdanie-pryadilnogo-tsekha-g-vologda-sovetskiy-prospekt-135b/" TargetMode="External"/><Relationship Id="rId76" Type="http://schemas.openxmlformats.org/officeDocument/2006/relationships/hyperlink" Target="https://investregion35.ru/ru/project-sites/building-sp-sudskogo-p-court-0-056-ha/" TargetMode="External"/><Relationship Id="rId141" Type="http://schemas.openxmlformats.org/officeDocument/2006/relationships/hyperlink" Target="https://investregion35.ru/ru/project-sites/land-plot-20-ha-kirillov/" TargetMode="External"/><Relationship Id="rId379" Type="http://schemas.openxmlformats.org/officeDocument/2006/relationships/hyperlink" Target="https://investregion35.ru/ru/project-sites/land-sp-ardamatskaya-d-borisovo-2-ha/" TargetMode="External"/><Relationship Id="rId586" Type="http://schemas.openxmlformats.org/officeDocument/2006/relationships/hyperlink" Target="https://investregion35.ru/ru/project-sites/zemelnyy-uchastok-p-sazonovo-ul-aviatsii-0-094-ga/" TargetMode="External"/><Relationship Id="rId7" Type="http://schemas.openxmlformats.org/officeDocument/2006/relationships/hyperlink" Target="https://investregion35.ru/ru/project-sites/the-property-complex-is-2-5-hectares-d-champs/" TargetMode="External"/><Relationship Id="rId239" Type="http://schemas.openxmlformats.org/officeDocument/2006/relationships/hyperlink" Target="https://investregion35.ru/ru/project-sites/land-11-2-ha/" TargetMode="External"/><Relationship Id="rId446" Type="http://schemas.openxmlformats.org/officeDocument/2006/relationships/hyperlink" Target="https://investregion35.ru/ru/project-sites/land-mo-gorodischenskaya-2-ha/" TargetMode="External"/><Relationship Id="rId292" Type="http://schemas.openxmlformats.org/officeDocument/2006/relationships/hyperlink" Target="https://investregion35.ru/ru/project-sites/land-velikoustyugskaya-r-n-d-lower-anisimovo-0-8-ha/" TargetMode="External"/><Relationship Id="rId306" Type="http://schemas.openxmlformats.org/officeDocument/2006/relationships/hyperlink" Target="https://investregion35.ru/ru/project-sites/land-cholewicki-s-s-c-chushevitsy-0-8-ha/" TargetMode="External"/><Relationship Id="rId87" Type="http://schemas.openxmlformats.org/officeDocument/2006/relationships/hyperlink" Target="https://investregion35.ru/ru/project-sites/land-of-ust-cuban-raon-s-n-root-650-hectares/" TargetMode="External"/><Relationship Id="rId513" Type="http://schemas.openxmlformats.org/officeDocument/2006/relationships/hyperlink" Target="https://investregion35.ru/ru/project-sites/zdanie-g-vologda-okruzhnoe-shosse-7-0-17-ga/" TargetMode="External"/><Relationship Id="rId597" Type="http://schemas.openxmlformats.org/officeDocument/2006/relationships/hyperlink" Target="https://investregion35.ru/ru/project-sites/zemelnyy-uchastok-g-p-krasavino-rayon-novoy-derevni-0-34-ga/" TargetMode="External"/><Relationship Id="rId152" Type="http://schemas.openxmlformats.org/officeDocument/2006/relationships/hyperlink" Target="https://investregion35.ru/ru/project-sites/land-d-a-large-dor-50-hectares/" TargetMode="External"/><Relationship Id="rId457" Type="http://schemas.openxmlformats.org/officeDocument/2006/relationships/hyperlink" Target="https://investregion35.ru/ru/project-sites/zemelnyy-uchastok-1-8114-ga-ip-cherepovets/" TargetMode="External"/><Relationship Id="rId14" Type="http://schemas.openxmlformats.org/officeDocument/2006/relationships/hyperlink" Target="https://investregion35.ru/ru/project-sites/the-property-complex-of-1-4-hectares-near-the-village-ignatovo/" TargetMode="External"/><Relationship Id="rId317" Type="http://schemas.openxmlformats.org/officeDocument/2006/relationships/hyperlink" Target="https://investregion35.ru/ru/project-sites/the-land-plot-with-p-mishutinskoe-d-myshutyne-2-0-ha/" TargetMode="External"/><Relationship Id="rId524" Type="http://schemas.openxmlformats.org/officeDocument/2006/relationships/hyperlink" Target="https://investregion35.ru/ru/project-sites/zdanie-s-zemelnym-uchastkom-g-vologda-ul-promyshlennaya-d-1/" TargetMode="External"/><Relationship Id="rId98" Type="http://schemas.openxmlformats.org/officeDocument/2006/relationships/hyperlink" Target="https://investregion35.ru/ru/project-sites/the-building-of-the-vologda-5-54-ha/" TargetMode="External"/><Relationship Id="rId163" Type="http://schemas.openxmlformats.org/officeDocument/2006/relationships/hyperlink" Target="https://investregion35.ru/ru/project-sites/land-d-skorodumov-0-15-hectares/" TargetMode="External"/><Relationship Id="rId370" Type="http://schemas.openxmlformats.org/officeDocument/2006/relationships/hyperlink" Target="https://investregion35.ru/ru/project-sites/land-p-chagoda-3300-sq-m/" TargetMode="External"/><Relationship Id="rId230" Type="http://schemas.openxmlformats.org/officeDocument/2006/relationships/hyperlink" Target="https://investregion35.ru/ru/project-sites/land-s-relatino-0-4-hectares/" TargetMode="External"/><Relationship Id="rId468" Type="http://schemas.openxmlformats.org/officeDocument/2006/relationships/hyperlink" Target="https://investregion35.ru/ru/project-sites/zemelnyy-uchastok-s-p-mardengskoe-yu-v-d-ogoryltsevo-10-ga/" TargetMode="External"/><Relationship Id="rId25" Type="http://schemas.openxmlformats.org/officeDocument/2006/relationships/hyperlink" Target="https://investregion35.ru/ru/project-sites/property-complex-3874-5-ha-d-kichmenga/" TargetMode="External"/><Relationship Id="rId67" Type="http://schemas.openxmlformats.org/officeDocument/2006/relationships/hyperlink" Target="https://investregion35.ru/ru/project-sites/building-sp-jargonesque-d-botovo/" TargetMode="External"/><Relationship Id="rId272" Type="http://schemas.openxmlformats.org/officeDocument/2006/relationships/hyperlink" Target="https://investregion35.ru/ru/project-sites/land-plot-of-4-3-hectares-d-borisovo/" TargetMode="External"/><Relationship Id="rId328" Type="http://schemas.openxmlformats.org/officeDocument/2006/relationships/hyperlink" Target="https://investregion35.ru/ru/project-sites/land-vozhega-g-p-of-7-8-hectares/" TargetMode="External"/><Relationship Id="rId535" Type="http://schemas.openxmlformats.org/officeDocument/2006/relationships/hyperlink" Target="https://investregion35.ru/ru/project-sites/proizvodstvennoe-pomeshchenie-g-vologda-s-molochnoe-ul-naberezhnaya-d-1b/" TargetMode="External"/><Relationship Id="rId577" Type="http://schemas.openxmlformats.org/officeDocument/2006/relationships/hyperlink" Target="https://investregion35.ru/ru/project-sites/zemelnyy-uchastok-24-7-ga/" TargetMode="External"/><Relationship Id="rId132" Type="http://schemas.openxmlformats.org/officeDocument/2006/relationships/hyperlink" Target="https://investregion35.ru/ru/project-sites/the-property-complex-for-accommodation-guest-house/" TargetMode="External"/><Relationship Id="rId174" Type="http://schemas.openxmlformats.org/officeDocument/2006/relationships/hyperlink" Target="https://investregion35.ru/ru/project-sites/land-p-chebsara-3-8-hectares/" TargetMode="External"/><Relationship Id="rId381" Type="http://schemas.openxmlformats.org/officeDocument/2006/relationships/hyperlink" Target="https://investregion35.ru/ru/project-sites/land-sp-tonshalovo-1-hectare/" TargetMode="External"/><Relationship Id="rId602" Type="http://schemas.openxmlformats.org/officeDocument/2006/relationships/hyperlink" Target="https://investregion35.ru/ru/project-sites/zemelnyy-uchastok-s-p-argunovskoe-0-03-ga/" TargetMode="External"/><Relationship Id="rId241" Type="http://schemas.openxmlformats.org/officeDocument/2006/relationships/hyperlink" Target="https://investregion35.ru/ru/project-sites/land-4-6-hectares/" TargetMode="External"/><Relationship Id="rId437" Type="http://schemas.openxmlformats.org/officeDocument/2006/relationships/hyperlink" Target="https://investregion35.ru/ru/project-sites/land-plot-12-6-ha-sp-falcon/" TargetMode="External"/><Relationship Id="rId479" Type="http://schemas.openxmlformats.org/officeDocument/2006/relationships/hyperlink" Target="https://investregion35.ru/ru/project-sites/zemelnyy-uchastok-p-sheksna-0-61-ga/" TargetMode="External"/><Relationship Id="rId36" Type="http://schemas.openxmlformats.org/officeDocument/2006/relationships/hyperlink" Target="https://investregion35.ru/ru/project-sites/the-building-is-241-sq-m-village-chagoda/" TargetMode="External"/><Relationship Id="rId283" Type="http://schemas.openxmlformats.org/officeDocument/2006/relationships/hyperlink" Target="https://investregion35.ru/ru/project-sites/land-and-13-8-ha-of-ustyuzhenskiy-district/" TargetMode="External"/><Relationship Id="rId339" Type="http://schemas.openxmlformats.org/officeDocument/2006/relationships/hyperlink" Target="https://investregion35.ru/ru/project-sites/the-land-plot-with-p-ostrinskoe-d-aldoga-2-ha/" TargetMode="External"/><Relationship Id="rId490" Type="http://schemas.openxmlformats.org/officeDocument/2006/relationships/hyperlink" Target="https://investregion35.ru/ru/project-sites/zemelnyy-uchastok-p-sheksna-r-n-pristani-0-45-ga/" TargetMode="External"/><Relationship Id="rId504" Type="http://schemas.openxmlformats.org/officeDocument/2006/relationships/hyperlink" Target="https://investregion35.ru/ru/project-sites/zdanie-g-vologda-ul-turundaevskaya-0-12-ga-/" TargetMode="External"/><Relationship Id="rId546" Type="http://schemas.openxmlformats.org/officeDocument/2006/relationships/hyperlink" Target="https://investregion35.ru/ru/project-sites/zemelnyy-uchastok-g-vologda-okruzhnoe-shosse-0-9-ga/" TargetMode="External"/><Relationship Id="rId78" Type="http://schemas.openxmlformats.org/officeDocument/2006/relationships/hyperlink" Target="https://investregion35.ru/ru/project-sites/building-sp-nelazskoye-d-soma-of-2-25-ha/" TargetMode="External"/><Relationship Id="rId101" Type="http://schemas.openxmlformats.org/officeDocument/2006/relationships/hyperlink" Target="https://investregion35.ru/ru/project-sites/the-building-in-the-industrial-park-sheksna/" TargetMode="External"/><Relationship Id="rId143" Type="http://schemas.openxmlformats.org/officeDocument/2006/relationships/hyperlink" Target="https://investregion35.ru/ru/project-sites/land-of-tarasovo-village-0-3-ha/" TargetMode="External"/><Relationship Id="rId185" Type="http://schemas.openxmlformats.org/officeDocument/2006/relationships/hyperlink" Target="https://investregion35.ru/ru/project-sites/a-parcel-of-land-near-d-vale-9-6-ha/" TargetMode="External"/><Relationship Id="rId350" Type="http://schemas.openxmlformats.org/officeDocument/2006/relationships/hyperlink" Target="https://investregion35.ru/ru/project-sites/land-vytegra-2-25-ha/" TargetMode="External"/><Relationship Id="rId406" Type="http://schemas.openxmlformats.org/officeDocument/2006/relationships/hyperlink" Target="https://investregion35.ru/ru/project-sites/land-plot-of-0-4-hectares-d-melekino/" TargetMode="External"/><Relationship Id="rId588" Type="http://schemas.openxmlformats.org/officeDocument/2006/relationships/hyperlink" Target="https://investregion35.ru/ru/project-sites/zemelnyy-uchastok-p-sazonovo-ul-aviatsii-4-9-ga/" TargetMode="External"/><Relationship Id="rId9" Type="http://schemas.openxmlformats.org/officeDocument/2006/relationships/hyperlink" Target="https://investregion35.ru/ru/project-sites/the-building-is-1-5-hectares-md-kosevo/" TargetMode="External"/><Relationship Id="rId210" Type="http://schemas.openxmlformats.org/officeDocument/2006/relationships/hyperlink" Target="https://investregion35.ru/ru/project-sites/the-land-plot-is-1729-hectares-babaevsky-district/" TargetMode="External"/><Relationship Id="rId392" Type="http://schemas.openxmlformats.org/officeDocument/2006/relationships/hyperlink" Target="https://investregion35.ru/ru/project-sites/land-d-nesterovo/" TargetMode="External"/><Relationship Id="rId448" Type="http://schemas.openxmlformats.org/officeDocument/2006/relationships/hyperlink" Target="https://investregion35.ru/ru/project-sites/the-land-plot-with-p-materskou-d-a-red-box/" TargetMode="External"/><Relationship Id="rId252" Type="http://schemas.openxmlformats.org/officeDocument/2006/relationships/hyperlink" Target="https://investregion35.ru/ru/project-sites/the-land-area-of-3-26-hectares/" TargetMode="External"/><Relationship Id="rId294" Type="http://schemas.openxmlformats.org/officeDocument/2006/relationships/hyperlink" Target="https://investregion35.ru/ru/project-sites/land-verkhovazhsky-r-n-0-8-km-from-p-the-warm-stream-2-0-ha/" TargetMode="External"/><Relationship Id="rId308" Type="http://schemas.openxmlformats.org/officeDocument/2006/relationships/hyperlink" Target="https://investregion35.ru/ru/project-sites/land-plot-in-lipetsk-with-p-d-pleso-1-2-hectares/" TargetMode="External"/><Relationship Id="rId515" Type="http://schemas.openxmlformats.org/officeDocument/2006/relationships/hyperlink" Target="https://investregion35.ru/ru/project-sites/zdanie-s-molochnoe-ul-lenina-15-0-059-ga/" TargetMode="External"/><Relationship Id="rId47" Type="http://schemas.openxmlformats.org/officeDocument/2006/relationships/hyperlink" Target="https://investregion35.ru/ru/project-sites/property-complex-d-valutino-of-2-28-ha/" TargetMode="External"/><Relationship Id="rId89" Type="http://schemas.openxmlformats.org/officeDocument/2006/relationships/hyperlink" Target="https://investregion35.ru/ru/project-sites/land-vashkinsky-district-s-lipin-bor-0-36-ha/" TargetMode="External"/><Relationship Id="rId112" Type="http://schemas.openxmlformats.org/officeDocument/2006/relationships/hyperlink" Target="https://investregion35.ru/ru/project-sites/property-complex-p-kaduy/" TargetMode="External"/><Relationship Id="rId154" Type="http://schemas.openxmlformats.org/officeDocument/2006/relationships/hyperlink" Target="https://investregion35.ru/ru/project-sites/land-mo-jurowski-11-5-hectares/" TargetMode="External"/><Relationship Id="rId361" Type="http://schemas.openxmlformats.org/officeDocument/2006/relationships/hyperlink" Target="https://investregion35.ru/ru/project-sites/land-p-chagoda-0-28-ha/" TargetMode="External"/><Relationship Id="rId557" Type="http://schemas.openxmlformats.org/officeDocument/2006/relationships/hyperlink" Target="https://investregion35.ru/ru/project-sites/zemelnyy-uchastok-morozovskoe-s-p-9-1-ga/" TargetMode="External"/><Relationship Id="rId599" Type="http://schemas.openxmlformats.org/officeDocument/2006/relationships/hyperlink" Target="https://investregion35.ru/ru/project-sites/zemelnyy-uchastok-s-p-nikolskoe-1-5-ga/" TargetMode="External"/><Relationship Id="rId196" Type="http://schemas.openxmlformats.org/officeDocument/2006/relationships/hyperlink" Target="https://investregion35.ru/ru/project-sites/land-of-9-hectares-d-pestovo/" TargetMode="External"/><Relationship Id="rId417" Type="http://schemas.openxmlformats.org/officeDocument/2006/relationships/hyperlink" Target="https://investregion35.ru/ru/project-sites/land-1557-0-ha-/" TargetMode="External"/><Relationship Id="rId459" Type="http://schemas.openxmlformats.org/officeDocument/2006/relationships/hyperlink" Target="https://investregion35.ru/ru/project-sites/zemelnyy-uchastok-mardengkskoe-s-p-severnee-d-kropukhino-9-2-ga/" TargetMode="External"/><Relationship Id="rId16" Type="http://schemas.openxmlformats.org/officeDocument/2006/relationships/hyperlink" Target="https://investregion35.ru/ru/project-sites/property-complex-ul-ustyuzhenskiy-16-0-5-ha/" TargetMode="External"/><Relationship Id="rId221" Type="http://schemas.openxmlformats.org/officeDocument/2006/relationships/hyperlink" Target="https://investregion35.ru/ru/project-sites/land-4-hectares/" TargetMode="External"/><Relationship Id="rId263" Type="http://schemas.openxmlformats.org/officeDocument/2006/relationships/hyperlink" Target="https://investregion35.ru/ru/project-sites/land-plot-of-1-ha-cherepovets-1/" TargetMode="External"/><Relationship Id="rId319" Type="http://schemas.openxmlformats.org/officeDocument/2006/relationships/hyperlink" Target="https://investregion35.ru/ru/project-sites/the-land-plot-with-p-uscinski-p-ucca-5-hectares/" TargetMode="External"/><Relationship Id="rId470" Type="http://schemas.openxmlformats.org/officeDocument/2006/relationships/hyperlink" Target="https://investregion35.ru/ru/project-sites/zemelnyy-uchastok-s-p-mardengskoe-1-ga/" TargetMode="External"/><Relationship Id="rId526" Type="http://schemas.openxmlformats.org/officeDocument/2006/relationships/hyperlink" Target="https://investregion35.ru/ru/project-sites/nezhiloe-pomeshchenie-g-vologda-ul-zalineynaya-20/" TargetMode="External"/><Relationship Id="rId58" Type="http://schemas.openxmlformats.org/officeDocument/2006/relationships/hyperlink" Target="https://investregion35.ru/ru/project-sites/the-building-with-the-land-plot-belozerskiy-rayon-s-p-shalskoe-s-zubovo-0-54-ha/" TargetMode="External"/><Relationship Id="rId123" Type="http://schemas.openxmlformats.org/officeDocument/2006/relationships/hyperlink" Target="https://investregion35.ru/ru/project-sites/land-s-of-deviatiny-1-76-hectares/" TargetMode="External"/><Relationship Id="rId330" Type="http://schemas.openxmlformats.org/officeDocument/2006/relationships/hyperlink" Target="https://investregion35.ru/ru/project-sites/land-vytegra-2-5-hectares/" TargetMode="External"/><Relationship Id="rId568" Type="http://schemas.openxmlformats.org/officeDocument/2006/relationships/hyperlink" Target="https://investregion35.ru/ru/project-sites/zemelnyy-uchastok-g-vologda-ul-promyshlennaya-3-9-ga/" TargetMode="External"/><Relationship Id="rId165" Type="http://schemas.openxmlformats.org/officeDocument/2006/relationships/hyperlink" Target="https://investregion35.ru/ru/project-sites/land-sp-sukhonsky-1446-9-ha/" TargetMode="External"/><Relationship Id="rId372" Type="http://schemas.openxmlformats.org/officeDocument/2006/relationships/hyperlink" Target="https://investregion35.ru/ru/project-sites/land-p-chagoda-0-13-ha/" TargetMode="External"/><Relationship Id="rId428" Type="http://schemas.openxmlformats.org/officeDocument/2006/relationships/hyperlink" Target="https://investregion35.ru/ru/project-sites/land-vologda-6-9-ha/" TargetMode="External"/><Relationship Id="rId232" Type="http://schemas.openxmlformats.org/officeDocument/2006/relationships/hyperlink" Target="https://investregion35.ru/ru/project-sites/land-of-1-5-hectares-s-relatino/" TargetMode="External"/><Relationship Id="rId274" Type="http://schemas.openxmlformats.org/officeDocument/2006/relationships/hyperlink" Target="https://investregion35.ru/ru/project-sites/the-land-area-of-23-1-ha/" TargetMode="External"/><Relationship Id="rId481" Type="http://schemas.openxmlformats.org/officeDocument/2006/relationships/hyperlink" Target="https://investregion35.ru/ru/project-sites/zemelnyy-uchastok-p-sheksna-10/" TargetMode="External"/><Relationship Id="rId27" Type="http://schemas.openxmlformats.org/officeDocument/2006/relationships/hyperlink" Target="https://investregion35.ru/ru/project-sites/buildings-3-138-ha-m-topornia/" TargetMode="External"/><Relationship Id="rId69" Type="http://schemas.openxmlformats.org/officeDocument/2006/relationships/hyperlink" Target="https://investregion35.ru/ru/project-sites/building-mo-yugsk-0-086-ha/" TargetMode="External"/><Relationship Id="rId134" Type="http://schemas.openxmlformats.org/officeDocument/2006/relationships/hyperlink" Target="https://investregion35.ru/ru/project-sites/land-of-3-06-hectares-sokol/" TargetMode="External"/><Relationship Id="rId537" Type="http://schemas.openxmlformats.org/officeDocument/2006/relationships/hyperlink" Target="https://investregion35.ru/ru/project-sites/nezhilye-zdaniya-g-vologda-ul-leningradskaya-71/" TargetMode="External"/><Relationship Id="rId579" Type="http://schemas.openxmlformats.org/officeDocument/2006/relationships/hyperlink" Target="https://investregion35.ru/ru/project-sites/zemelnyy-uchastok-16-ga/" TargetMode="External"/><Relationship Id="rId80" Type="http://schemas.openxmlformats.org/officeDocument/2006/relationships/hyperlink" Target="https://investregion35.ru/ru/project-sites/land-of-ust-cuban-district-c-the-mouth-of-0-035-ha/" TargetMode="External"/><Relationship Id="rId176" Type="http://schemas.openxmlformats.org/officeDocument/2006/relationships/hyperlink" Target="https://investregion35.ru/ru/project-sites/the-land-area-of-13-2-hectares-sp-kunstschau/" TargetMode="External"/><Relationship Id="rId341" Type="http://schemas.openxmlformats.org/officeDocument/2006/relationships/hyperlink" Target="https://investregion35.ru/ru/project-sites/land-p-depot-1-7-hectares/" TargetMode="External"/><Relationship Id="rId383" Type="http://schemas.openxmlformats.org/officeDocument/2006/relationships/hyperlink" Target="https://investregion35.ru/ru/project-sites/land-d-the-progress-of-0-39-ha/" TargetMode="External"/><Relationship Id="rId439" Type="http://schemas.openxmlformats.org/officeDocument/2006/relationships/hyperlink" Target="https://investregion35.ru/ru/project-sites/land-and-13-8-ha-of-fe-falcon/" TargetMode="External"/><Relationship Id="rId590" Type="http://schemas.openxmlformats.org/officeDocument/2006/relationships/hyperlink" Target="https://investregion35.ru/ru/project-sites/zdanie-p-sazonovo-ul-sovetskaya-0-0025-ga/" TargetMode="External"/><Relationship Id="rId604" Type="http://schemas.openxmlformats.org/officeDocument/2006/relationships/hyperlink" Target="https://investregion35.ru/ru/project-sites/imushchestvennyy-kompleks-p-chebsara-0-061-ga/" TargetMode="External"/><Relationship Id="rId201" Type="http://schemas.openxmlformats.org/officeDocument/2006/relationships/hyperlink" Target="https://investregion35.ru/ru/project-sites/plot-of-9-ha-p-khokhlovo/" TargetMode="External"/><Relationship Id="rId243" Type="http://schemas.openxmlformats.org/officeDocument/2006/relationships/hyperlink" Target="https://investregion35.ru/ru/project-sites/land-of-11-ha/" TargetMode="External"/><Relationship Id="rId285" Type="http://schemas.openxmlformats.org/officeDocument/2006/relationships/hyperlink" Target="https://investregion35.ru/ru/project-sites/land-3-8-hectares-of-ustyuzhenskiy-district/" TargetMode="External"/><Relationship Id="rId450" Type="http://schemas.openxmlformats.org/officeDocument/2006/relationships/hyperlink" Target="https://investregion35.ru/ru/project-sites/a-plot-of-land-of-12-44-ha-of-ip-sheksna/" TargetMode="External"/><Relationship Id="rId506" Type="http://schemas.openxmlformats.org/officeDocument/2006/relationships/hyperlink" Target="https://investregion35.ru/ru/project-sites/zdanie-modul-m-10-g-vologda-okruzhnoe-shosse-13-1-25-ga/" TargetMode="External"/><Relationship Id="rId38" Type="http://schemas.openxmlformats.org/officeDocument/2006/relationships/hyperlink" Target="https://investregion35.ru/ru/project-sites/the-building-is-241-sq-m-vytegra/" TargetMode="External"/><Relationship Id="rId103" Type="http://schemas.openxmlformats.org/officeDocument/2006/relationships/hyperlink" Target="https://investregion35.ru/ru/project-sites/the-room-krasavino-0-059-ha/" TargetMode="External"/><Relationship Id="rId310" Type="http://schemas.openxmlformats.org/officeDocument/2006/relationships/hyperlink" Target="https://investregion35.ru/ru/project-sites/land-plot-in-lipetsk-s-p-d-ivonino-4-2-hectares/" TargetMode="External"/><Relationship Id="rId492" Type="http://schemas.openxmlformats.org/officeDocument/2006/relationships/hyperlink" Target="https://investregion35.ru/ru/project-sites/zemelnyy-uchastok-p-sheksna-ul-prichalnaya-0-83-ga/" TargetMode="External"/><Relationship Id="rId548" Type="http://schemas.openxmlformats.org/officeDocument/2006/relationships/hyperlink" Target="https://investregion35.ru/ru/project-sites/zdanie-g-vologda-ul-naberezhnaya-6-armii/" TargetMode="External"/><Relationship Id="rId91" Type="http://schemas.openxmlformats.org/officeDocument/2006/relationships/hyperlink" Target="https://investregion35.ru/ru/project-sites/a-plot-of-land-with-a-farm-house-in-sobolevo-d-4-77-ha/" TargetMode="External"/><Relationship Id="rId145" Type="http://schemas.openxmlformats.org/officeDocument/2006/relationships/hyperlink" Target="https://investregion35.ru/ru/project-sites/land-d-palkino-4-ha/" TargetMode="External"/><Relationship Id="rId187" Type="http://schemas.openxmlformats.org/officeDocument/2006/relationships/hyperlink" Target="https://investregion35.ru/ru/project-sites/a-parcel-of-land-near-d-dubravino-of-5-33-ha/" TargetMode="External"/><Relationship Id="rId352" Type="http://schemas.openxmlformats.org/officeDocument/2006/relationships/hyperlink" Target="https://investregion35.ru/ru/project-sites/the-land-plot-with-p-tarnogskiy-3175-ha/" TargetMode="External"/><Relationship Id="rId394" Type="http://schemas.openxmlformats.org/officeDocument/2006/relationships/hyperlink" Target="https://investregion35.ru/ru/project-sites/the-land-on-st-andrew-s-square-0-1-ha/" TargetMode="External"/><Relationship Id="rId408" Type="http://schemas.openxmlformats.org/officeDocument/2006/relationships/hyperlink" Target="https://investregion35.ru/ru/project-sites/the-land-area-of-12-7-hectares-/" TargetMode="External"/><Relationship Id="rId212" Type="http://schemas.openxmlformats.org/officeDocument/2006/relationships/hyperlink" Target="https://investregion35.ru/ru/project-sites/plot-8-5-ha-g-babaevo/" TargetMode="External"/><Relationship Id="rId254" Type="http://schemas.openxmlformats.org/officeDocument/2006/relationships/hyperlink" Target="https://investregion35.ru/ru/project-sites/land-plot-of-1-ha-cherepovets/" TargetMode="External"/><Relationship Id="rId49" Type="http://schemas.openxmlformats.org/officeDocument/2006/relationships/hyperlink" Target="https://investregion35.ru/ru/project-sites/property-complex-of-4-7-hectares/" TargetMode="External"/><Relationship Id="rId114" Type="http://schemas.openxmlformats.org/officeDocument/2006/relationships/hyperlink" Target="https://investregion35.ru/ru/project-sites/land-g-vologda-marshala-koneva-str/" TargetMode="External"/><Relationship Id="rId296" Type="http://schemas.openxmlformats.org/officeDocument/2006/relationships/hyperlink" Target="https://investregion35.ru/ru/project-sites/land-sp-nizhnevolzhskoe-d-klimushino-1-9-ha/" TargetMode="External"/><Relationship Id="rId461" Type="http://schemas.openxmlformats.org/officeDocument/2006/relationships/hyperlink" Target="https://investregion35.ru/ru/project-sites/zemelnyy-uchastok-s-p-mardengskoe-2-4-ga/" TargetMode="External"/><Relationship Id="rId517" Type="http://schemas.openxmlformats.org/officeDocument/2006/relationships/hyperlink" Target="https://investregion35.ru/ru/project-sites/zdanie-kotelnoy-g-vologda-ul-elevatornaya/" TargetMode="External"/><Relationship Id="rId559" Type="http://schemas.openxmlformats.org/officeDocument/2006/relationships/hyperlink" Target="https://investregion35.ru/ru/project-sites/zemelnyy-uchastok-g-babaevo-shchiglinskaya-gora/" TargetMode="External"/><Relationship Id="rId60" Type="http://schemas.openxmlformats.org/officeDocument/2006/relationships/hyperlink" Target="https://investregion35.ru/ru/project-sites/the-building-of-the-city-ustyuzhna-0-059-ha/" TargetMode="External"/><Relationship Id="rId156" Type="http://schemas.openxmlformats.org/officeDocument/2006/relationships/hyperlink" Target="https://investregion35.ru/ru/project-sites/land-mo-sidorovskoe-1-ha1/" TargetMode="External"/><Relationship Id="rId198" Type="http://schemas.openxmlformats.org/officeDocument/2006/relationships/hyperlink" Target="https://investregion35.ru/ru/project-sites/land-plot-of-2-hectares-d-kalinkino/" TargetMode="External"/><Relationship Id="rId321" Type="http://schemas.openxmlformats.org/officeDocument/2006/relationships/hyperlink" Target="https://investregion35.ru/ru/project-sites/the-land-plot-with-p-beketovskaya-d-surkov-3-5-ha/" TargetMode="External"/><Relationship Id="rId363" Type="http://schemas.openxmlformats.org/officeDocument/2006/relationships/hyperlink" Target="https://investregion35.ru/ru/project-sites/land-p-chagoda-4-ha/" TargetMode="External"/><Relationship Id="rId419" Type="http://schemas.openxmlformats.org/officeDocument/2006/relationships/hyperlink" Target="https://investregion35.ru/ru/project-sites/land-sp-nikol-1-3-ha/" TargetMode="External"/><Relationship Id="rId570" Type="http://schemas.openxmlformats.org/officeDocument/2006/relationships/hyperlink" Target="https://investregion35.ru/ru/project-sites/zemelnyy-uchastok-g-vologda-ul-promyshlennaya-vologda-vostok-1-ga-/" TargetMode="External"/><Relationship Id="rId223" Type="http://schemas.openxmlformats.org/officeDocument/2006/relationships/hyperlink" Target="https://investregion35.ru/ru/project-sites/land-plot-of-0-1-ha/" TargetMode="External"/><Relationship Id="rId430" Type="http://schemas.openxmlformats.org/officeDocument/2006/relationships/hyperlink" Target="https://investregion35.ru/ru/project-sites/land-vologda-elevatornaya-street-0-8-ha/" TargetMode="External"/><Relationship Id="rId18" Type="http://schemas.openxmlformats.org/officeDocument/2006/relationships/hyperlink" Target="https://investregion35.ru/ru/project-sites/property-complex-ul-ustyuzhenskaya-14-0-5-ha/" TargetMode="External"/><Relationship Id="rId265" Type="http://schemas.openxmlformats.org/officeDocument/2006/relationships/hyperlink" Target="https://investregion35.ru/ru/project-sites/the-land-plot-of-10-hectares/" TargetMode="External"/><Relationship Id="rId472" Type="http://schemas.openxmlformats.org/officeDocument/2006/relationships/hyperlink" Target="https://investregion35.ru/ru/project-sites/zemelnyy-uchastok-s-p-mardengskoe-2-3-ga/" TargetMode="External"/><Relationship Id="rId528" Type="http://schemas.openxmlformats.org/officeDocument/2006/relationships/hyperlink" Target="https://investregion35.ru/ru/project-sites/nezhiloe-zdanie-g-vologda-ul-gorkogo-39a/" TargetMode="External"/><Relationship Id="rId125" Type="http://schemas.openxmlformats.org/officeDocument/2006/relationships/hyperlink" Target="https://investregion35.ru/ru/project-sites/land-d-the-upper-ponizov-e-of-15-1-hectares/" TargetMode="External"/><Relationship Id="rId167" Type="http://schemas.openxmlformats.org/officeDocument/2006/relationships/hyperlink" Target="https://investregion35.ru/ru/project-sites/land-sp-sukhonsky-100-hectares/" TargetMode="External"/><Relationship Id="rId332" Type="http://schemas.openxmlformats.org/officeDocument/2006/relationships/hyperlink" Target="https://investregion35.ru/ru/project-sites/the-land-plot-with-p-pidlisne-p-vasil-0-21-hectares/" TargetMode="External"/><Relationship Id="rId374" Type="http://schemas.openxmlformats.org/officeDocument/2006/relationships/hyperlink" Target="https://investregion35.ru/ru/project-sites/land-p-sazonovo-gagarin-str-0-44-ha/" TargetMode="External"/><Relationship Id="rId581" Type="http://schemas.openxmlformats.org/officeDocument/2006/relationships/hyperlink" Target="https://investregion35.ru/ru/project-sites/zemelnyy-uchastok-g-krasavino-76-ga/" TargetMode="External"/><Relationship Id="rId71" Type="http://schemas.openxmlformats.org/officeDocument/2006/relationships/hyperlink" Target="https://investregion35.ru/ru/project-sites/building-sp-sudskogo-p-court-of-0-014-ha/" TargetMode="External"/><Relationship Id="rId234" Type="http://schemas.openxmlformats.org/officeDocument/2006/relationships/hyperlink" Target="https://investregion35.ru/ru/project-sites/land-118-5-ha/" TargetMode="External"/><Relationship Id="rId2" Type="http://schemas.openxmlformats.org/officeDocument/2006/relationships/hyperlink" Target="https://pkk5.rosreestr.ru/" TargetMode="External"/><Relationship Id="rId29" Type="http://schemas.openxmlformats.org/officeDocument/2006/relationships/hyperlink" Target="https://investregion35.ru/ru/project-sites/the-building-is-648-sq-m-city-of-ustyuzhna/" TargetMode="External"/><Relationship Id="rId276" Type="http://schemas.openxmlformats.org/officeDocument/2006/relationships/hyperlink" Target="https://investregion35.ru/ru/project-sites/the-land-area-of-26-7-hectares-of-ustyuzhenskiy-district/" TargetMode="External"/><Relationship Id="rId441" Type="http://schemas.openxmlformats.org/officeDocument/2006/relationships/hyperlink" Target="https://investregion35.ru/ru/project-sites/land-3-5-ha-of-fe-falcon/" TargetMode="External"/><Relationship Id="rId483" Type="http://schemas.openxmlformats.org/officeDocument/2006/relationships/hyperlink" Target="https://investregion35.ru/ru/project-sites/zemelnyy-uchastok-p-sheksna-0-37-ga/" TargetMode="External"/><Relationship Id="rId539" Type="http://schemas.openxmlformats.org/officeDocument/2006/relationships/hyperlink" Target="https://investregion35.ru/ru/project-sites/nezhilye-zdaniya-g-vologda-ul-mira-8-/" TargetMode="External"/><Relationship Id="rId40" Type="http://schemas.openxmlformats.org/officeDocument/2006/relationships/hyperlink" Target="https://investregion35.ru/ru/project-sites/the-property-complex-for-accommodation-d-penchina/" TargetMode="External"/><Relationship Id="rId136" Type="http://schemas.openxmlformats.org/officeDocument/2006/relationships/hyperlink" Target="https://investregion35.ru/ru/project-sites/property-complex-at-3-1-m-ha-topornia/" TargetMode="External"/><Relationship Id="rId178" Type="http://schemas.openxmlformats.org/officeDocument/2006/relationships/hyperlink" Target="https://investregion35.ru/ru/project-sites/land-p-borisovo-527-3-ha/" TargetMode="External"/><Relationship Id="rId301" Type="http://schemas.openxmlformats.org/officeDocument/2006/relationships/hyperlink" Target="https://investregion35.ru/ru/project-sites/land-sp-lower-vazhskiy-near-d-istocna-7-0-ha/" TargetMode="External"/><Relationship Id="rId343" Type="http://schemas.openxmlformats.org/officeDocument/2006/relationships/hyperlink" Target="https://investregion35.ru/ru/project-sites/land-ostrinskoe-s-p-s-megra-2-0-ha/" TargetMode="External"/><Relationship Id="rId550" Type="http://schemas.openxmlformats.org/officeDocument/2006/relationships/hyperlink" Target="https://investregion35.ru/ru/project-sites/zemelnyy-uchastok-g-vologda-ul-m-koneva-0-6-ga/" TargetMode="External"/><Relationship Id="rId82" Type="http://schemas.openxmlformats.org/officeDocument/2006/relationships/hyperlink" Target="https://investregion35.ru/ru/project-sites/land-of-ust-cuban-district-with-mouth-0-021-ha/" TargetMode="External"/><Relationship Id="rId203" Type="http://schemas.openxmlformats.org/officeDocument/2006/relationships/hyperlink" Target="https://investregion35.ru/ru/project-sites/land-ostretsov-d-20-hectares/" TargetMode="External"/><Relationship Id="rId385" Type="http://schemas.openxmlformats.org/officeDocument/2006/relationships/hyperlink" Target="https://investregion35.ru/ru/project-sites/land-d-the-progress-of-0-41-hectares-/" TargetMode="External"/><Relationship Id="rId592" Type="http://schemas.openxmlformats.org/officeDocument/2006/relationships/hyperlink" Target="https://investregion35.ru/ru/project-sites/zemelnyy-uchastok-s-s-krasavinskiy-d-bukhnino-1-26-ga/" TargetMode="External"/><Relationship Id="rId606" Type="http://schemas.openxmlformats.org/officeDocument/2006/relationships/hyperlink" Target="https://investregion35.ru/ru/project-sites/zemelnye-uchastki-vologodskiy-r-n-57-ga/" TargetMode="External"/><Relationship Id="rId245" Type="http://schemas.openxmlformats.org/officeDocument/2006/relationships/hyperlink" Target="https://investregion35.ru/ru/project-sites/the-land-plot-of-2-7-hectares-d-borisovo/" TargetMode="External"/><Relationship Id="rId287" Type="http://schemas.openxmlformats.org/officeDocument/2006/relationships/hyperlink" Target="https://investregion35.ru/ru/project-sites/land-plot-of-0-15-ha-g-sokol/" TargetMode="External"/><Relationship Id="rId410" Type="http://schemas.openxmlformats.org/officeDocument/2006/relationships/hyperlink" Target="https://investregion35.ru/ru/project-sites/the-land-area-of-1-98-ha-p-khokhlovo/?lang=ru" TargetMode="External"/><Relationship Id="rId452" Type="http://schemas.openxmlformats.org/officeDocument/2006/relationships/hyperlink" Target="https://investregion35.ru/ru/project-sites/land-72-09-ha-of-ip-sheksna-/" TargetMode="External"/><Relationship Id="rId494" Type="http://schemas.openxmlformats.org/officeDocument/2006/relationships/hyperlink" Target="https://investregion35.ru/ru/project-sites/zemelnyy-uchastok-p-sheksna-ul-prichalnaya-1-42-ga/" TargetMode="External"/><Relationship Id="rId508" Type="http://schemas.openxmlformats.org/officeDocument/2006/relationships/hyperlink" Target="https://investregion35.ru/ru/project-sites/zdanie-imushchestvennogo-kompleksa-g-vologda-ul-krasnoarmeyskaya-d-27-1-73-ga/" TargetMode="External"/><Relationship Id="rId105" Type="http://schemas.openxmlformats.org/officeDocument/2006/relationships/hyperlink" Target="https://investregion35.ru/ru/project-sites/the-building-in-the-village-mouth-0-02059-ha/" TargetMode="External"/><Relationship Id="rId147" Type="http://schemas.openxmlformats.org/officeDocument/2006/relationships/hyperlink" Target="https://investregion35.ru/ru/project-sites/land-mo-vokhtozhskoe-1120-hectares/" TargetMode="External"/><Relationship Id="rId312" Type="http://schemas.openxmlformats.org/officeDocument/2006/relationships/hyperlink" Target="https://investregion35.ru/ru/project-sites/land-plot-in-lipetsk-s-p-d-ivonino-1-9-ha/" TargetMode="External"/><Relationship Id="rId354" Type="http://schemas.openxmlformats.org/officeDocument/2006/relationships/hyperlink" Target="https://investregion35.ru/ru/project-sites/land-d-filinskaja-3-ha-/" TargetMode="External"/><Relationship Id="rId51" Type="http://schemas.openxmlformats.org/officeDocument/2006/relationships/hyperlink" Target="https://investregion35.ru/ru/project-sites/the-land-plot-with-p-kunstschau-p-nizhnyaya-mondoma-0-15-hectares/" TargetMode="External"/><Relationship Id="rId93" Type="http://schemas.openxmlformats.org/officeDocument/2006/relationships/hyperlink" Target="https://investregion35.ru/ru/project-sites/the-building-g-vologda-okruzhnoe-shosse-13-of-2-38-hectares/" TargetMode="External"/><Relationship Id="rId189" Type="http://schemas.openxmlformats.org/officeDocument/2006/relationships/hyperlink" Target="https://investregion35.ru/ru/project-sites/land-plot-of-3-ha-on-ofanziva/" TargetMode="External"/><Relationship Id="rId396" Type="http://schemas.openxmlformats.org/officeDocument/2006/relationships/hyperlink" Target="https://investregion35.ru/ru/project-sites/land-of-0-30-ha/" TargetMode="External"/><Relationship Id="rId561" Type="http://schemas.openxmlformats.org/officeDocument/2006/relationships/hyperlink" Target="https://investregion35.ru/ru/project-sites/zemelnyy-uchastok-per-agrokhimikov-7/" TargetMode="External"/><Relationship Id="rId214" Type="http://schemas.openxmlformats.org/officeDocument/2006/relationships/hyperlink" Target="https://investregion35.ru/ru/project-sites/land-1318-hectares-of-the-babaevsky-district/" TargetMode="External"/><Relationship Id="rId256" Type="http://schemas.openxmlformats.org/officeDocument/2006/relationships/hyperlink" Target="https://investregion35.ru/ru/project-sites/land-6-3-m/" TargetMode="External"/><Relationship Id="rId298" Type="http://schemas.openxmlformats.org/officeDocument/2006/relationships/hyperlink" Target="https://investregion35.ru/ru/project-sites/land-sp-lower-vazhskiy-near-d-cheremushki-1-0-hectares/" TargetMode="External"/><Relationship Id="rId421" Type="http://schemas.openxmlformats.org/officeDocument/2006/relationships/hyperlink" Target="https://investregion35.ru/ru/project-sites/the-land-plot-of-0-24-hectares-/" TargetMode="External"/><Relationship Id="rId463" Type="http://schemas.openxmlformats.org/officeDocument/2006/relationships/hyperlink" Target="https://investregion35.ru/ru/project-sites/zemelnyy-uchastok-s-p-mardengskoe-severnee-d-lopatnikovo-13-2-ga/" TargetMode="External"/><Relationship Id="rId519" Type="http://schemas.openxmlformats.org/officeDocument/2006/relationships/hyperlink" Target="https://investregion35.ru/ru/project-sites/zemelnyy-uchastok-g-vologda-ul-shchetinina-0-9-ga/" TargetMode="External"/><Relationship Id="rId116" Type="http://schemas.openxmlformats.org/officeDocument/2006/relationships/hyperlink" Target="https://investregion35.ru/ru/project-sites/land-veliky-ustyug-3-12-ha/" TargetMode="External"/><Relationship Id="rId158" Type="http://schemas.openxmlformats.org/officeDocument/2006/relationships/hyperlink" Target="https://investregion35.ru/ru/project-sites/land-p-l-9-8-ha/" TargetMode="External"/><Relationship Id="rId323" Type="http://schemas.openxmlformats.org/officeDocument/2006/relationships/hyperlink" Target="https://investregion35.ru/ru/project-sites/the-land-plot-with-p-avarskoe-d-marino-5-hectares/" TargetMode="External"/><Relationship Id="rId530" Type="http://schemas.openxmlformats.org/officeDocument/2006/relationships/hyperlink" Target="https://investregion35.ru/ru/project-sites/nezhilye-zdaniya-g-vologda-govorovskiy-proezd/" TargetMode="External"/><Relationship Id="rId20" Type="http://schemas.openxmlformats.org/officeDocument/2006/relationships/hyperlink" Target="https://investregion35.ru/ru/project-sites/the-property-complex-of-the-north-sh-2-ha/" TargetMode="External"/><Relationship Id="rId62" Type="http://schemas.openxmlformats.org/officeDocument/2006/relationships/hyperlink" Target="https://investregion35.ru/ru/project-sites/the-building-of-the-city-ustyuzhna-of-0-065-ha/" TargetMode="External"/><Relationship Id="rId365" Type="http://schemas.openxmlformats.org/officeDocument/2006/relationships/hyperlink" Target="https://investregion35.ru/ru/project-sites/land-p-sazonovo-0-2-ha/" TargetMode="External"/><Relationship Id="rId572" Type="http://schemas.openxmlformats.org/officeDocument/2006/relationships/hyperlink" Target="https://investregion35.ru/ru/project-sites/zemelnyy-uchastok-g-vologda-ul-elevatornaya-1-1-ga/" TargetMode="External"/><Relationship Id="rId225" Type="http://schemas.openxmlformats.org/officeDocument/2006/relationships/hyperlink" Target="https://investregion35.ru/ru/project-sites/plot-124-6-ha/" TargetMode="External"/><Relationship Id="rId267" Type="http://schemas.openxmlformats.org/officeDocument/2006/relationships/hyperlink" Target="https://investregion35.ru/ru/project-sites/land-plot-of-5-5-ha-on-alminskoe/" TargetMode="External"/><Relationship Id="rId432" Type="http://schemas.openxmlformats.org/officeDocument/2006/relationships/hyperlink" Target="https://investregion35.ru/ru/project-sites/plot-of-10-1-ha-sp-falcon-/" TargetMode="External"/><Relationship Id="rId474" Type="http://schemas.openxmlformats.org/officeDocument/2006/relationships/hyperlink" Target="https://investregion35.ru/ru/project-sites/zemelnyy-uchastok-s-p-mardengskoe-50-1-ga/" TargetMode="External"/><Relationship Id="rId127" Type="http://schemas.openxmlformats.org/officeDocument/2006/relationships/hyperlink" Target="https://investregion35.ru/ru/project-sites/the-property-complex-for-accommodation-d-penchina/" TargetMode="External"/><Relationship Id="rId31" Type="http://schemas.openxmlformats.org/officeDocument/2006/relationships/hyperlink" Target="https://investregion35.ru/ru/project-sites/boiler-house-209-sq-m/" TargetMode="External"/><Relationship Id="rId73" Type="http://schemas.openxmlformats.org/officeDocument/2006/relationships/hyperlink" Target="https://investregion35.ru/ru/project-sites/building-sp-sudskogo-p-krivets-0-1-ha/" TargetMode="External"/><Relationship Id="rId169" Type="http://schemas.openxmlformats.org/officeDocument/2006/relationships/hyperlink" Target="https://investregion35.ru/ru/project-sites/land-plot-of-0-7-hectares/" TargetMode="External"/><Relationship Id="rId334" Type="http://schemas.openxmlformats.org/officeDocument/2006/relationships/hyperlink" Target="https://investregion35.ru/ru/project-sites/the-land-plot-with-p-pidlisne-1-5-hectares/" TargetMode="External"/><Relationship Id="rId376" Type="http://schemas.openxmlformats.org/officeDocument/2006/relationships/hyperlink" Target="https://investregion35.ru/ru/project-sites/land-p-chagoda-800-hectares/" TargetMode="External"/><Relationship Id="rId541" Type="http://schemas.openxmlformats.org/officeDocument/2006/relationships/hyperlink" Target="https://investregion35.ru/ru/project-sites/pomeshchenie-kafe-g-vologda-ul-mira-8-0-019-ga/" TargetMode="External"/><Relationship Id="rId583" Type="http://schemas.openxmlformats.org/officeDocument/2006/relationships/hyperlink" Target="https://investregion35.ru/ru/project-sites/zemelnyy-uchastok-p-sazonovo-ul-sovetskaya-0-88-ga-/" TargetMode="External"/><Relationship Id="rId4" Type="http://schemas.openxmlformats.org/officeDocument/2006/relationships/hyperlink" Target="https://investregion35.ru/ru/project-sites/property-complex-of-800-hectares-of-new-d-old/" TargetMode="External"/><Relationship Id="rId180" Type="http://schemas.openxmlformats.org/officeDocument/2006/relationships/hyperlink" Target="https://investregion35.ru/ru/project-sites/land-p-chagoda-3-8-hectares/" TargetMode="External"/><Relationship Id="rId236" Type="http://schemas.openxmlformats.org/officeDocument/2006/relationships/hyperlink" Target="https://investregion35.ru/ru/project-sites/a-plot-of-land-of-60-hectares/" TargetMode="External"/><Relationship Id="rId278" Type="http://schemas.openxmlformats.org/officeDocument/2006/relationships/hyperlink" Target="https://investregion35.ru/ru/project-sites/land-5-hectares-of-ustyuzhenskiy-district/" TargetMode="External"/><Relationship Id="rId401" Type="http://schemas.openxmlformats.org/officeDocument/2006/relationships/hyperlink" Target="https://investregion35.ru/ru/project-sites/land-zasheksninskiy-r-n-3-ha/" TargetMode="External"/><Relationship Id="rId443" Type="http://schemas.openxmlformats.org/officeDocument/2006/relationships/hyperlink" Target="https://investregion35.ru/ru/project-sites/the-land-area-of-3-ha-sp-falcon/" TargetMode="External"/><Relationship Id="rId303" Type="http://schemas.openxmlformats.org/officeDocument/2006/relationships/hyperlink" Target="https://investregion35.ru/ru/project-sites/land-cholewicki-s-c-the-heater-section-of-the-0-8-hectares/" TargetMode="External"/><Relationship Id="rId485" Type="http://schemas.openxmlformats.org/officeDocument/2006/relationships/hyperlink" Target="https://investregion35.ru/ru/project-sites/zemelnyy-uchastok-p-sheksna-ul-molodezhnaya-0-032-ga/" TargetMode="External"/><Relationship Id="rId42" Type="http://schemas.openxmlformats.org/officeDocument/2006/relationships/hyperlink" Target="https://investregion35.ru/ru/project-sites/building-0-04-ha-s-carosio/" TargetMode="External"/><Relationship Id="rId84" Type="http://schemas.openxmlformats.org/officeDocument/2006/relationships/hyperlink" Target="https://investregion35.ru/ru/project-sites/land-of-ust-cuban-district-s-markov-3300-hectares-/" TargetMode="External"/><Relationship Id="rId138" Type="http://schemas.openxmlformats.org/officeDocument/2006/relationships/hyperlink" Target="https://investregion35.ru/ru/project-sites/building-0-04-ha-s-carosio/" TargetMode="External"/><Relationship Id="rId345" Type="http://schemas.openxmlformats.org/officeDocument/2006/relationships/hyperlink" Target="https://investregion35.ru/ru/project-sites/land-vytegorskiy-r-n-c-plas-is-1-1-hectares/" TargetMode="External"/><Relationship Id="rId387" Type="http://schemas.openxmlformats.org/officeDocument/2006/relationships/hyperlink" Target="https://investregion35.ru/ru/project-sites/land-s-lubomirova-30-hectares/" TargetMode="External"/><Relationship Id="rId510" Type="http://schemas.openxmlformats.org/officeDocument/2006/relationships/hyperlink" Target="https://investregion35.ru/ru/project-sites/zemelnyy-uchastok-g-vologda-ul-promyshlennaya-1-ga/" TargetMode="External"/><Relationship Id="rId552" Type="http://schemas.openxmlformats.org/officeDocument/2006/relationships/hyperlink" Target="https://investregion35.ru/ru/project-sites/zdanie-imushchestvennogo-kompleksa-g-vologda-ul-chernyshevskogo-2-24-ga/" TargetMode="External"/><Relationship Id="rId594" Type="http://schemas.openxmlformats.org/officeDocument/2006/relationships/hyperlink" Target="https://investregion35.ru/ru/project-sites/zemelnyy-uchastok-velikoustyugskiy-rayon-0-1-ga/" TargetMode="External"/><Relationship Id="rId608" Type="http://schemas.openxmlformats.org/officeDocument/2006/relationships/printerSettings" Target="../printerSettings/printerSettings2.bin"/><Relationship Id="rId191" Type="http://schemas.openxmlformats.org/officeDocument/2006/relationships/hyperlink" Target="https://investregion35.ru/ru/project-sites/land-plot-of-1-ha/" TargetMode="External"/><Relationship Id="rId205" Type="http://schemas.openxmlformats.org/officeDocument/2006/relationships/hyperlink" Target="https://investregion35.ru/ru/project-sites/land-plot-of-1-ha21/" TargetMode="External"/><Relationship Id="rId247" Type="http://schemas.openxmlformats.org/officeDocument/2006/relationships/hyperlink" Target="https://investregion35.ru/ru/project-sites/plot-of-0-37-ha/" TargetMode="External"/><Relationship Id="rId412" Type="http://schemas.openxmlformats.org/officeDocument/2006/relationships/hyperlink" Target="https://investregion35.ru/ru/project-sites/land-2073-4-ha/" TargetMode="External"/><Relationship Id="rId107" Type="http://schemas.openxmlformats.org/officeDocument/2006/relationships/hyperlink" Target="https://investregion35.ru/ru/project-sites/part-of-the-building-712-2-sq-m-d-sloboda/" TargetMode="External"/><Relationship Id="rId289" Type="http://schemas.openxmlformats.org/officeDocument/2006/relationships/hyperlink" Target="https://investregion35.ru/ru/project-sites/land-g-babaevo-0-5-ha/" TargetMode="External"/><Relationship Id="rId454" Type="http://schemas.openxmlformats.org/officeDocument/2006/relationships/hyperlink" Target="https://investregion35.ru/ru/project-sites/land-22-86-ha-of-ip-sheksna/" TargetMode="External"/><Relationship Id="rId496" Type="http://schemas.openxmlformats.org/officeDocument/2006/relationships/hyperlink" Target="https://investregion35.ru/ru/project-sites/zemelnyy-uchastok-p-sheksna-ul-prichalnaya-0-054-ga/" TargetMode="External"/><Relationship Id="rId11" Type="http://schemas.openxmlformats.org/officeDocument/2006/relationships/hyperlink" Target="https://investregion35.ru/ru/project-sites/property-complex-of-0-2-ha-p-utkino/" TargetMode="External"/><Relationship Id="rId53" Type="http://schemas.openxmlformats.org/officeDocument/2006/relationships/hyperlink" Target="https://investregion35.ru/ru/project-sites/the-building-with-the-land-plot-with-p-shalskoe-p-meghri-0-61-hectares/" TargetMode="External"/><Relationship Id="rId149" Type="http://schemas.openxmlformats.org/officeDocument/2006/relationships/hyperlink" Target="https://investregion35.ru/ru/project-sites/land-p-flat-10-hectares/" TargetMode="External"/><Relationship Id="rId314" Type="http://schemas.openxmlformats.org/officeDocument/2006/relationships/hyperlink" Target="https://investregion35.ru/ru/project-sites/land-plot-in-lipetsk-s-p-u-d-leushinskii-0-8-ha/" TargetMode="External"/><Relationship Id="rId356" Type="http://schemas.openxmlformats.org/officeDocument/2006/relationships/hyperlink" Target="https://investregion35.ru/ru/project-sites/land-d-noginsk-0-1-ha/" TargetMode="External"/><Relationship Id="rId398" Type="http://schemas.openxmlformats.org/officeDocument/2006/relationships/hyperlink" Target="https://investregion35.ru/ru/project-sites/land-cherepovets-1-3-ha/" TargetMode="External"/><Relationship Id="rId521" Type="http://schemas.openxmlformats.org/officeDocument/2006/relationships/hyperlink" Target="https://investregion35.ru/ru/project-sites/zdanie-torgovogo-pomeshcheniya-g-vologda-ul-vorkutinskaya-3a/" TargetMode="External"/><Relationship Id="rId563" Type="http://schemas.openxmlformats.org/officeDocument/2006/relationships/hyperlink" Target="https://pkk5.rosreestr.ru/" TargetMode="External"/><Relationship Id="rId95" Type="http://schemas.openxmlformats.org/officeDocument/2006/relationships/hyperlink" Target="https://investregion35.ru/ru/project-sites/the-building-of-the-vologda-0-11-hectares/" TargetMode="External"/><Relationship Id="rId160" Type="http://schemas.openxmlformats.org/officeDocument/2006/relationships/hyperlink" Target="https://investregion35.ru/ru/project-sites/land-d-pokrovskoe-0-5-ha/" TargetMode="External"/><Relationship Id="rId216" Type="http://schemas.openxmlformats.org/officeDocument/2006/relationships/hyperlink" Target="https://investregion35.ru/ru/project-sites/land-742-hectares-babaevsky-district/" TargetMode="External"/><Relationship Id="rId423" Type="http://schemas.openxmlformats.org/officeDocument/2006/relationships/hyperlink" Target="https://investregion35.ru/ru/project-sites/the-land-phase-of-0-39-ha-/" TargetMode="External"/><Relationship Id="rId258" Type="http://schemas.openxmlformats.org/officeDocument/2006/relationships/hyperlink" Target="https://investregion35.ru/ru/project-sites/a-plot-of-land-of-0-38-hectares/" TargetMode="External"/><Relationship Id="rId465" Type="http://schemas.openxmlformats.org/officeDocument/2006/relationships/hyperlink" Target="https://investregion35.ru/ru/project-sites/zemelnyy-uchastok-s-p-mardengskoe-severnee-d-lopatnikovo-6-ga/" TargetMode="External"/><Relationship Id="rId22" Type="http://schemas.openxmlformats.org/officeDocument/2006/relationships/hyperlink" Target="https://investregion35.ru/ru/project-sites/building-s-ivanovskoe/" TargetMode="External"/><Relationship Id="rId64" Type="http://schemas.openxmlformats.org/officeDocument/2006/relationships/hyperlink" Target="https://investregion35.ru/ru/project-sites/building-sp-d-sulma-0-0013-ha/" TargetMode="External"/><Relationship Id="rId118" Type="http://schemas.openxmlformats.org/officeDocument/2006/relationships/hyperlink" Target="https://investregion35.ru/ru/project-sites/land-krasavino-95-hectares/" TargetMode="External"/><Relationship Id="rId325" Type="http://schemas.openxmlformats.org/officeDocument/2006/relationships/hyperlink" Target="https://investregion35.ru/ru/project-sites/land-d-savinskaya-2-5-hectares/" TargetMode="External"/><Relationship Id="rId367" Type="http://schemas.openxmlformats.org/officeDocument/2006/relationships/hyperlink" Target="https://investregion35.ru/ru/project-sites/land-p-chagoda-0-24-hectares/" TargetMode="External"/><Relationship Id="rId532" Type="http://schemas.openxmlformats.org/officeDocument/2006/relationships/hyperlink" Target="https://investregion35.ru/ru/project-sites/zdanie-g-vologda-ul-zosimovskaya-d-54/" TargetMode="External"/><Relationship Id="rId574" Type="http://schemas.openxmlformats.org/officeDocument/2006/relationships/hyperlink" Target="https://investregion35.ru/ru/project-sites/zemelnyy-uchastok-g-vologda-ul-promyshlennaya-27-9-ga-/" TargetMode="External"/><Relationship Id="rId171" Type="http://schemas.openxmlformats.org/officeDocument/2006/relationships/hyperlink" Target="https://investregion35.ru/ru/project-sites/land-p-sheksna-4-5-hectares/" TargetMode="External"/><Relationship Id="rId227" Type="http://schemas.openxmlformats.org/officeDocument/2006/relationships/hyperlink" Target="https://investregion35.ru/ru/project-sites/a-plot-of-land-of-11-7-ha-d-tarabukina/" TargetMode="External"/><Relationship Id="rId269" Type="http://schemas.openxmlformats.org/officeDocument/2006/relationships/hyperlink" Target="https://investregion35.ru/ru/project-sites/land-plot-of-10-5-ha-on-voynovo/" TargetMode="External"/><Relationship Id="rId434" Type="http://schemas.openxmlformats.org/officeDocument/2006/relationships/hyperlink" Target="https://investregion35.ru/ru/project-sites/land-plot-20-ha-sp-falcon/" TargetMode="External"/><Relationship Id="rId476" Type="http://schemas.openxmlformats.org/officeDocument/2006/relationships/hyperlink" Target="https://investregion35.ru/ru/project-sites/zemelnyy-uchastok-g-belozersk-naberezhnaya-p-k-georgievskogo/" TargetMode="External"/><Relationship Id="rId33" Type="http://schemas.openxmlformats.org/officeDocument/2006/relationships/hyperlink" Target="https://investregion35.ru/ru/project-sites/building-c-maxa-27/" TargetMode="External"/><Relationship Id="rId129" Type="http://schemas.openxmlformats.org/officeDocument/2006/relationships/hyperlink" Target="https://investregion35.ru/ru/project-sites/the-land-plot-of-1-5-hectares-d-gorbovo/" TargetMode="External"/><Relationship Id="rId280" Type="http://schemas.openxmlformats.org/officeDocument/2006/relationships/hyperlink" Target="https://investregion35.ru/ru/project-sites/land-area-15-2-ha-of-ustyuzhenskiy-district/" TargetMode="External"/><Relationship Id="rId336" Type="http://schemas.openxmlformats.org/officeDocument/2006/relationships/hyperlink" Target="https://investregion35.ru/ru/project-sites/land-andoma-s-p-of-1-78-hectares/" TargetMode="External"/><Relationship Id="rId501" Type="http://schemas.openxmlformats.org/officeDocument/2006/relationships/hyperlink" Target="https://investregion35.ru/ru/project-sites/zemelnyy-uchastok-s-uste-0-021-ga/" TargetMode="External"/><Relationship Id="rId543" Type="http://schemas.openxmlformats.org/officeDocument/2006/relationships/hyperlink" Target="https://investregion35.ru/ru/project-sites/zdanie-sklada-g-vologda-okruzhnoe-shosse-0-22-ga/" TargetMode="External"/><Relationship Id="rId75" Type="http://schemas.openxmlformats.org/officeDocument/2006/relationships/hyperlink" Target="https://investregion35.ru/ru/project-sites/building-sp-sudskogo-p-krivets-0-032-ha/" TargetMode="External"/><Relationship Id="rId140" Type="http://schemas.openxmlformats.org/officeDocument/2006/relationships/hyperlink" Target="https://investregion35.ru/ru/project-sites/land-14-ha-on-sandyrevo/" TargetMode="External"/><Relationship Id="rId182" Type="http://schemas.openxmlformats.org/officeDocument/2006/relationships/hyperlink" Target="https://investregion35.ru/ru/project-sites/land-d-mardas-0-2-ha/" TargetMode="External"/><Relationship Id="rId378" Type="http://schemas.openxmlformats.org/officeDocument/2006/relationships/hyperlink" Target="https://investregion35.ru/ru/project-sites/the-land-plot-with-p-shapshinskoe-s-kumzero-0-76-hectares/" TargetMode="External"/><Relationship Id="rId403" Type="http://schemas.openxmlformats.org/officeDocument/2006/relationships/hyperlink" Target="https://investregion35.ru/ru/project-sites/land-cherepovets-kirillovskoe-shosse-0-4-hectares/" TargetMode="External"/><Relationship Id="rId585" Type="http://schemas.openxmlformats.org/officeDocument/2006/relationships/hyperlink" Target="https://investregion35.ru/ru/project-sites/zemelnyy-uchastok-p-sazonovo-ul-aviatsii-0-65-ga/" TargetMode="External"/><Relationship Id="rId6" Type="http://schemas.openxmlformats.org/officeDocument/2006/relationships/hyperlink" Target="https://investregion35.ru/ru/project-sites/buildings-10-ha-krasavino/" TargetMode="External"/><Relationship Id="rId238" Type="http://schemas.openxmlformats.org/officeDocument/2006/relationships/hyperlink" Target="https://investregion35.ru/ru/project-sites/land-of-5-5-hectares/" TargetMode="External"/><Relationship Id="rId445" Type="http://schemas.openxmlformats.org/officeDocument/2006/relationships/hyperlink" Target="https://investregion35.ru/ru/project-sites/land-s-nyuksenitsa-0-34-ha/" TargetMode="External"/><Relationship Id="rId487" Type="http://schemas.openxmlformats.org/officeDocument/2006/relationships/hyperlink" Target="https://investregion35.ru/ru/project-sites/zemelnyy-uchastok-p-sheksna-ul-shosseynaya-0-23-ga-/" TargetMode="External"/><Relationship Id="rId610" Type="http://schemas.openxmlformats.org/officeDocument/2006/relationships/comments" Target="../comments1.xml"/><Relationship Id="rId291" Type="http://schemas.openxmlformats.org/officeDocument/2006/relationships/hyperlink" Target="https://investregion35.ru/ru/project-sites/land-velikoustyugskaya-r-n-d-red-field-13-1-ha/" TargetMode="External"/><Relationship Id="rId305" Type="http://schemas.openxmlformats.org/officeDocument/2006/relationships/hyperlink" Target="https://investregion35.ru/ru/project-sites/land-cholewicki-s-s-the-heater-of-2-4-hectares/" TargetMode="External"/><Relationship Id="rId347" Type="http://schemas.openxmlformats.org/officeDocument/2006/relationships/hyperlink" Target="https://investregion35.ru/ru/project-sites/land-vytegorskiy-r-n-novinki-45-1-ha/" TargetMode="External"/><Relationship Id="rId512" Type="http://schemas.openxmlformats.org/officeDocument/2006/relationships/hyperlink" Target="https://investregion35.ru/ru/project-sites/zdanie-garazha-g-vologda-okruzhnoe-shosse-13-0-54-ga/" TargetMode="External"/><Relationship Id="rId44" Type="http://schemas.openxmlformats.org/officeDocument/2006/relationships/hyperlink" Target="https://investregion35.ru/ru/project-sites/a-parcel-of-land-near-d-vale-9-6-ha-property-complex-in-the-settlement-of-sheksna/" TargetMode="External"/><Relationship Id="rId86" Type="http://schemas.openxmlformats.org/officeDocument/2006/relationships/hyperlink" Target="https://investregion35.ru/ru/project-sites/land-of-ust-cuban-district-d-korolija-1779-hectares-/" TargetMode="External"/><Relationship Id="rId151" Type="http://schemas.openxmlformats.org/officeDocument/2006/relationships/hyperlink" Target="https://investregion35.ru/ru/project-sites/land-mo-sidorovskoe-398-7-ha/" TargetMode="External"/><Relationship Id="rId389" Type="http://schemas.openxmlformats.org/officeDocument/2006/relationships/hyperlink" Target="https://investregion35.ru/ru/project-sites/land-p-sheksna-0-29-ha/" TargetMode="External"/><Relationship Id="rId554" Type="http://schemas.openxmlformats.org/officeDocument/2006/relationships/hyperlink" Target="https://investregion35.ru/ru/project-sites/zemelnyy-uchastok-g-vologda-belozerskoe-shosse-1-9-ga/" TargetMode="External"/><Relationship Id="rId596" Type="http://schemas.openxmlformats.org/officeDocument/2006/relationships/hyperlink" Target="https://investregion35.ru/ru/project-sites/zemelnyy-uchastok-g-p-krasavino-rayon-predpriyatiya-vologodskaya-yagoda-0-25-ga/" TargetMode="External"/><Relationship Id="rId193" Type="http://schemas.openxmlformats.org/officeDocument/2006/relationships/hyperlink" Target="https://investregion35.ru/ru/project-sites/land-plot-of-3-ha-on-ofanziva1/" TargetMode="External"/><Relationship Id="rId207" Type="http://schemas.openxmlformats.org/officeDocument/2006/relationships/hyperlink" Target="https://investregion35.ru/ru/project-sites/land-plot-of-740-hectares/" TargetMode="External"/><Relationship Id="rId249" Type="http://schemas.openxmlformats.org/officeDocument/2006/relationships/hyperlink" Target="https://investregion35.ru/ru/project-sites/plot-of-5-8-hectares/" TargetMode="External"/><Relationship Id="rId414" Type="http://schemas.openxmlformats.org/officeDocument/2006/relationships/hyperlink" Target="https://investregion35.ru/ru/project-sites/plot-1138-hectares-/" TargetMode="External"/><Relationship Id="rId456" Type="http://schemas.openxmlformats.org/officeDocument/2006/relationships/hyperlink" Target="https://investregion35.ru/ru/project-sites/land-4-074-ha-sp-cherepovets/" TargetMode="External"/><Relationship Id="rId498" Type="http://schemas.openxmlformats.org/officeDocument/2006/relationships/hyperlink" Target="https://investregion35.ru/ru/project-sites/zemelnyy-uchastok-d-chirkovo-1-ga/" TargetMode="External"/><Relationship Id="rId13" Type="http://schemas.openxmlformats.org/officeDocument/2006/relationships/hyperlink" Target="https://investregion35.ru/ru/project-sites/the-room-395-5-kv-m-p-road/" TargetMode="External"/><Relationship Id="rId109" Type="http://schemas.openxmlformats.org/officeDocument/2006/relationships/hyperlink" Target="https://investregion35.ru/ru/project-sites/building-187-sq-m-g-gryazovec/" TargetMode="External"/><Relationship Id="rId260" Type="http://schemas.openxmlformats.org/officeDocument/2006/relationships/hyperlink" Target="https://investregion35.ru/ru/project-sites/land-plot-of-1-3-ha/" TargetMode="External"/><Relationship Id="rId316" Type="http://schemas.openxmlformats.org/officeDocument/2006/relationships/hyperlink" Target="https://investregion35.ru/ru/project-sites/the-land-plot-with-p-mishutinskoe-d-lukyanivska-0-5-ha/" TargetMode="External"/><Relationship Id="rId523" Type="http://schemas.openxmlformats.org/officeDocument/2006/relationships/hyperlink" Target="https://investregion35.ru/ru/project-sites/zdanie-s-zemelnym-uchastkom-g-vologda-ul-chernyshevskogo-143/" TargetMode="External"/><Relationship Id="rId55" Type="http://schemas.openxmlformats.org/officeDocument/2006/relationships/hyperlink" Target="https://investregion35.ru/ru/project-sites/zdanie-with-the-land-plot-with-p-artushenko-p-laurel-0-15-hectares/" TargetMode="External"/><Relationship Id="rId97" Type="http://schemas.openxmlformats.org/officeDocument/2006/relationships/hyperlink" Target="https://investregion35.ru/ru/project-sites/the-building-department-1-in-vologda-0-15-hectares-/" TargetMode="External"/><Relationship Id="rId120" Type="http://schemas.openxmlformats.org/officeDocument/2006/relationships/hyperlink" Target="https://investregion35.ru/ru/project-sites/land-krasavino-4-9-hectares/" TargetMode="External"/><Relationship Id="rId358" Type="http://schemas.openxmlformats.org/officeDocument/2006/relationships/hyperlink" Target="https://investregion35.ru/ru/project-sites/land-city-of-kharovsk-0-094-ha/" TargetMode="External"/><Relationship Id="rId565" Type="http://schemas.openxmlformats.org/officeDocument/2006/relationships/hyperlink" Target="https://investregion35.ru/ru/project-sites/zemelnyy-uchastok-g-vologda-ul-promyshlennaya-6-6-ga/" TargetMode="External"/><Relationship Id="rId162" Type="http://schemas.openxmlformats.org/officeDocument/2006/relationships/hyperlink" Target="https://investregion35.ru/ru/project-sites/land-d-kornilievo-1-ha/" TargetMode="External"/><Relationship Id="rId218" Type="http://schemas.openxmlformats.org/officeDocument/2006/relationships/hyperlink" Target="https://investregion35.ru/ru/project-sites/the-land-plot-of-24-hectares/" TargetMode="External"/><Relationship Id="rId425" Type="http://schemas.openxmlformats.org/officeDocument/2006/relationships/hyperlink" Target="https://investregion35.ru/ru/project-sites/land-3336-83-ha/" TargetMode="External"/><Relationship Id="rId467" Type="http://schemas.openxmlformats.org/officeDocument/2006/relationships/hyperlink" Target="https://investregion35.ru/ru/project-sites/zemelnyy-uchastok-s-p-mardengskoe-yu-v-d-ogoryltsevo-9-4-ga/" TargetMode="External"/><Relationship Id="rId271" Type="http://schemas.openxmlformats.org/officeDocument/2006/relationships/hyperlink" Target="https://investregion35.ru/ru/project-sites/land-45-5-ha-p-yasnaya-polyana/" TargetMode="External"/><Relationship Id="rId24" Type="http://schemas.openxmlformats.org/officeDocument/2006/relationships/hyperlink" Target="https://investregion35.ru/ru/project-sites/building-348-2-kv-m-kirillov/" TargetMode="External"/><Relationship Id="rId66" Type="http://schemas.openxmlformats.org/officeDocument/2006/relationships/hyperlink" Target="https://investregion35.ru/ru/project-sites/building-sp-ulanskoe-d-korotovo/" TargetMode="External"/><Relationship Id="rId131" Type="http://schemas.openxmlformats.org/officeDocument/2006/relationships/hyperlink" Target="https://investregion35.ru/ru/project-sites/land-of-14-5-ha-d-okolica/" TargetMode="External"/><Relationship Id="rId327" Type="http://schemas.openxmlformats.org/officeDocument/2006/relationships/hyperlink" Target="https://investregion35.ru/ru/project-sites/land-vozhegodsky-r-n-the-north-side-of-7-8-hectares/" TargetMode="External"/><Relationship Id="rId369" Type="http://schemas.openxmlformats.org/officeDocument/2006/relationships/hyperlink" Target="https://investregion35.ru/ru/project-sites/land-p-chagoda-0-41-ha/" TargetMode="External"/><Relationship Id="rId534" Type="http://schemas.openxmlformats.org/officeDocument/2006/relationships/hyperlink" Target="https://investregion35.ru/ru/project-sites/pomeshchenie-sklad-garazh-g-vologda-s-molochnoe-ul-sovetskaya-d-19b/" TargetMode="External"/><Relationship Id="rId576" Type="http://schemas.openxmlformats.org/officeDocument/2006/relationships/hyperlink" Target="https://investregion35.ru/ru/project-sites/zemelnyy-uchastok-spasskoe-s-p-4-67-ga/" TargetMode="External"/><Relationship Id="rId173" Type="http://schemas.openxmlformats.org/officeDocument/2006/relationships/hyperlink" Target="https://investregion35.ru/ru/project-sites/land-p-chebsara-1-2-hectares/" TargetMode="External"/><Relationship Id="rId229" Type="http://schemas.openxmlformats.org/officeDocument/2006/relationships/hyperlink" Target="https://investregion35.ru/ru/project-sites/land-of-68-7-ha/" TargetMode="External"/><Relationship Id="rId380" Type="http://schemas.openxmlformats.org/officeDocument/2006/relationships/hyperlink" Target="https://investregion35.ru/ru/project-sites/land-sp-tonshalovskoe0-47-ha/" TargetMode="External"/><Relationship Id="rId436" Type="http://schemas.openxmlformats.org/officeDocument/2006/relationships/hyperlink" Target="https://investregion35.ru/ru/project-sites/the-land-area-of-2-26-ha-sp-falcon/" TargetMode="External"/><Relationship Id="rId601" Type="http://schemas.openxmlformats.org/officeDocument/2006/relationships/hyperlink" Target="https://investregion35.ru/ru/project-sites/zemelnyy-uchastok-s-p-nikolskoe-5-ga/" TargetMode="External"/><Relationship Id="rId240" Type="http://schemas.openxmlformats.org/officeDocument/2006/relationships/hyperlink" Target="https://investregion35.ru/ru/project-sites/land-plot-of-0-7-hectares1/" TargetMode="External"/><Relationship Id="rId478" Type="http://schemas.openxmlformats.org/officeDocument/2006/relationships/hyperlink" Target="https://investregion35.ru/ru/project-sites/zemelnyy-uchastok-p-sheksna-1-9-ga/" TargetMode="External"/><Relationship Id="rId35" Type="http://schemas.openxmlformats.org/officeDocument/2006/relationships/hyperlink" Target="https://investregion35.ru/ru/project-sites/the-building-of-the-fire-depot-534-sq-m-d-klimovsky/" TargetMode="External"/><Relationship Id="rId77" Type="http://schemas.openxmlformats.org/officeDocument/2006/relationships/hyperlink" Target="https://investregion35.ru/ru/project-sites/building-sp-nelazskoye-d-soma-of-2-25-ha/" TargetMode="External"/><Relationship Id="rId100" Type="http://schemas.openxmlformats.org/officeDocument/2006/relationships/hyperlink" Target="https://investregion35.ru/ru/project-sites/property-complex-p-nizhnyaya-mondoma-0-74-ha/" TargetMode="External"/><Relationship Id="rId282" Type="http://schemas.openxmlformats.org/officeDocument/2006/relationships/hyperlink" Target="https://investregion35.ru/ru/project-sites/land-plot-of-4-7-hectares-of-ustyuzhenskiy-district/" TargetMode="External"/><Relationship Id="rId338" Type="http://schemas.openxmlformats.org/officeDocument/2006/relationships/hyperlink" Target="https://investregion35.ru/ru/project-sites/land-vytegra-1-ha/" TargetMode="External"/><Relationship Id="rId503" Type="http://schemas.openxmlformats.org/officeDocument/2006/relationships/hyperlink" Target="https://investregion35.ru/ru/project-sites/zemelnyy-uchastok-g-vologda-ul-promyshlennaya-0-5-ga/" TargetMode="External"/><Relationship Id="rId545" Type="http://schemas.openxmlformats.org/officeDocument/2006/relationships/hyperlink" Target="https://investregion35.ru/ru/project-sites/zdanie-g-vologda-ul-elevatornaya-2-24-ga/" TargetMode="External"/><Relationship Id="rId587" Type="http://schemas.openxmlformats.org/officeDocument/2006/relationships/hyperlink" Target="https://investregion35.ru/ru/project-sites/zemelnyy-uchastok-p-sazonovo-ul-aviatsii-0-14-ga/" TargetMode="External"/><Relationship Id="rId8" Type="http://schemas.openxmlformats.org/officeDocument/2006/relationships/hyperlink" Target="https://investregion35.ru/ru/project-sites/property-complex-of-2-hectares-d-the-nameless/" TargetMode="External"/><Relationship Id="rId142" Type="http://schemas.openxmlformats.org/officeDocument/2006/relationships/hyperlink" Target="https://investregion35.ru/ru/project-sites/building-0-05-ha-s-carosio/" TargetMode="External"/><Relationship Id="rId184" Type="http://schemas.openxmlformats.org/officeDocument/2006/relationships/hyperlink" Target="https://investregion35.ru/ru/project-sites/land-d-erohova-3-ha/" TargetMode="External"/><Relationship Id="rId391" Type="http://schemas.openxmlformats.org/officeDocument/2006/relationships/hyperlink" Target="https://investregion35.ru/ru/project-sites/land-p-sheksna-0-38-ha/" TargetMode="External"/><Relationship Id="rId405" Type="http://schemas.openxmlformats.org/officeDocument/2006/relationships/hyperlink" Target="https://investregion35.ru/ru/project-sites/building-0-05-ha-s-carosio/" TargetMode="External"/><Relationship Id="rId447" Type="http://schemas.openxmlformats.org/officeDocument/2006/relationships/hyperlink" Target="https://investregion35.ru/ru/project-sites/land-sp-vostrovskoe-324-9-ha/" TargetMode="External"/><Relationship Id="rId251" Type="http://schemas.openxmlformats.org/officeDocument/2006/relationships/hyperlink" Target="https://investregion35.ru/ru/project-sites/a-plot-of-land-of-0-33-hectares/" TargetMode="External"/><Relationship Id="rId489" Type="http://schemas.openxmlformats.org/officeDocument/2006/relationships/hyperlink" Target="https://investregion35.ru/ru/project-sites/zemelnyy-uchastok-p-sheksna-r-pristani-0-025-ga/" TargetMode="External"/><Relationship Id="rId46" Type="http://schemas.openxmlformats.org/officeDocument/2006/relationships/hyperlink" Target="https://investregion35.ru/ru/project-sites/property-complex-d-demidovo/" TargetMode="External"/><Relationship Id="rId293" Type="http://schemas.openxmlformats.org/officeDocument/2006/relationships/hyperlink" Target="https://investregion35.ru/ru/project-sites/land-s-bucharest-0-5-km-from-d-filinskaja-verkhovazhskaya-s-p-2-0-ha-/" TargetMode="External"/><Relationship Id="rId307" Type="http://schemas.openxmlformats.org/officeDocument/2006/relationships/hyperlink" Target="https://investregion35.ru/ru/project-sites/land-cholewicki-with-with-d-payus-2-1-ha/" TargetMode="External"/><Relationship Id="rId349" Type="http://schemas.openxmlformats.org/officeDocument/2006/relationships/hyperlink" Target="https://investregion35.ru/ru/project-sites/land-vytegra-10-5-hectares/" TargetMode="External"/><Relationship Id="rId514" Type="http://schemas.openxmlformats.org/officeDocument/2006/relationships/hyperlink" Target="https://investregion35.ru/ru/project-sites/zdanie-g-vologda-moskovskoe-shosse-2a-0-82-ga/" TargetMode="External"/><Relationship Id="rId556" Type="http://schemas.openxmlformats.org/officeDocument/2006/relationships/hyperlink" Target="https://investregion35.ru/ru/project-sites/zemelnyy-uchastok-g-vologda-industrialnyy-pereulok/" TargetMode="External"/><Relationship Id="rId88" Type="http://schemas.openxmlformats.org/officeDocument/2006/relationships/hyperlink" Target="https://investregion35.ru/ru/project-sites/land-of-ust-cuban-district-village-of-korovino-500-ha-/" TargetMode="External"/><Relationship Id="rId111" Type="http://schemas.openxmlformats.org/officeDocument/2006/relationships/hyperlink" Target="https://investregion35.ru/ru/project-sites/property-complex-of-2-2-ha-on-small-rukavica/" TargetMode="External"/><Relationship Id="rId153" Type="http://schemas.openxmlformats.org/officeDocument/2006/relationships/hyperlink" Target="https://investregion35.ru/ru/project-sites/land-mo-sidorovskoe-1-ha/" TargetMode="External"/><Relationship Id="rId195" Type="http://schemas.openxmlformats.org/officeDocument/2006/relationships/hyperlink" Target="https://investregion35.ru/ru/project-sites/land-1-3-ha-d-sporysheva/" TargetMode="External"/><Relationship Id="rId209" Type="http://schemas.openxmlformats.org/officeDocument/2006/relationships/hyperlink" Target="https://investregion35.ru/ru/project-sites/a-plot-of-land-of-0-31-hectares-s-romaszewski-churchyard/" TargetMode="External"/><Relationship Id="rId360" Type="http://schemas.openxmlformats.org/officeDocument/2006/relationships/hyperlink" Target="https://investregion35.ru/ru/project-sites/land-p-chagoda-of-2-98-hectares/" TargetMode="External"/><Relationship Id="rId416" Type="http://schemas.openxmlformats.org/officeDocument/2006/relationships/hyperlink" Target="https://investregion35.ru/ru/project-sites/land-sp-nikol-2744-0-ha/" TargetMode="External"/><Relationship Id="rId598" Type="http://schemas.openxmlformats.org/officeDocument/2006/relationships/hyperlink" Target="https://investregion35.ru/ru/project-sites/zemelnyy-uchastok-g-p-krasavino-rayon-novoy-derevni-0-5-ga/" TargetMode="External"/><Relationship Id="rId220" Type="http://schemas.openxmlformats.org/officeDocument/2006/relationships/hyperlink" Target="https://investregion35.ru/ru/project-sites/the-land-area-of-3-ha-s-kichmengskiy-gorodok/" TargetMode="External"/><Relationship Id="rId458" Type="http://schemas.openxmlformats.org/officeDocument/2006/relationships/hyperlink" Target="https://investregion35.ru/ru/project-sites/zemelnyy-uchastok-1-3131-ga-ip-cherepovets/" TargetMode="External"/><Relationship Id="rId15" Type="http://schemas.openxmlformats.org/officeDocument/2006/relationships/hyperlink" Target="https://investregion35.ru/ru/project-sites/the-building-department-county-d-1-4899-sq-m/" TargetMode="External"/><Relationship Id="rId57" Type="http://schemas.openxmlformats.org/officeDocument/2006/relationships/hyperlink" Target="https://investregion35.ru/ru/project-sites/the-building-with-the-land-plot-with-p-shalskoe-d-paninskaya-0-15-hectares/" TargetMode="External"/><Relationship Id="rId262" Type="http://schemas.openxmlformats.org/officeDocument/2006/relationships/hyperlink" Target="https://investregion35.ru/ru/project-sites/the-land-area-of-2-45-hectares/" TargetMode="External"/><Relationship Id="rId318" Type="http://schemas.openxmlformats.org/officeDocument/2006/relationships/hyperlink" Target="https://investregion35.ru/ru/project-sites/the-land-plot-with-p-ucinski-d-sosnowica-2-9-hectares/" TargetMode="External"/><Relationship Id="rId525" Type="http://schemas.openxmlformats.org/officeDocument/2006/relationships/hyperlink" Target="https://investregion35.ru/ru/project-sites/zdanie-nezhilogo-pomeshcheniya-g-vologda-ul-molodezhnaya-4b/" TargetMode="External"/><Relationship Id="rId567" Type="http://schemas.openxmlformats.org/officeDocument/2006/relationships/hyperlink" Target="https://investregion35.ru/ru/project-sites/zemelnyy-uchastok-g-vologda-ul-promyshlennaya-0-6-ga/" TargetMode="External"/><Relationship Id="rId99" Type="http://schemas.openxmlformats.org/officeDocument/2006/relationships/hyperlink" Target="https://investregion35.ru/ru/project-sites/the-building-department-3-in-vologda-0-086-ha/" TargetMode="External"/><Relationship Id="rId122" Type="http://schemas.openxmlformats.org/officeDocument/2006/relationships/hyperlink" Target="https://investregion35.ru/ru/project-sites/land-s-of-deviatiny-114-6-ha/" TargetMode="External"/><Relationship Id="rId164" Type="http://schemas.openxmlformats.org/officeDocument/2006/relationships/hyperlink" Target="https://investregion35.ru/ru/project-sites/land-sp-sukhonsky-3493-ha/" TargetMode="External"/><Relationship Id="rId371" Type="http://schemas.openxmlformats.org/officeDocument/2006/relationships/hyperlink" Target="https://investregion35.ru/ru/project-sites/land-p-chagoda-0-12-hectares/" TargetMode="External"/><Relationship Id="rId427" Type="http://schemas.openxmlformats.org/officeDocument/2006/relationships/hyperlink" Target="https://investregion35.ru/ru/project-sites/land-sp-lower-vazhskiy-0-5-ha/" TargetMode="External"/><Relationship Id="rId469" Type="http://schemas.openxmlformats.org/officeDocument/2006/relationships/hyperlink" Target="https://investregion35.ru/ru/project-sites/zemelnyy-uchastok-s-p-mardengskoe-16-6-ga/" TargetMode="External"/><Relationship Id="rId26" Type="http://schemas.openxmlformats.org/officeDocument/2006/relationships/hyperlink" Target="https://investregion35.ru/ru/project-sites/the-building-is-0-25-ha-kirillov/" TargetMode="External"/><Relationship Id="rId231" Type="http://schemas.openxmlformats.org/officeDocument/2006/relationships/hyperlink" Target="https://investregion35.ru/ru/project-sites/land-107-ha/" TargetMode="External"/><Relationship Id="rId273" Type="http://schemas.openxmlformats.org/officeDocument/2006/relationships/hyperlink" Target="https://investregion35.ru/ru/project-sites/land-plot-of-4-7-hectares-d-dement-evo/" TargetMode="External"/><Relationship Id="rId329" Type="http://schemas.openxmlformats.org/officeDocument/2006/relationships/hyperlink" Target="https://investregion35.ru/ru/project-sites/land-p-vozhega-26-hectares/" TargetMode="External"/><Relationship Id="rId480" Type="http://schemas.openxmlformats.org/officeDocument/2006/relationships/hyperlink" Target="https://investregion35.ru/ru/project-sites/zemelnyy-uchastok-p-sheksna-1-66-ga/" TargetMode="External"/><Relationship Id="rId536" Type="http://schemas.openxmlformats.org/officeDocument/2006/relationships/hyperlink" Target="https://investregion35.ru/ru/project-sites/pomeshchenie-pod-kafe-g-vologda-s-molochnoe-ul-mira-d-10/" TargetMode="External"/><Relationship Id="rId68" Type="http://schemas.openxmlformats.org/officeDocument/2006/relationships/hyperlink" Target="https://investregion35.ru/ru/project-sites/building-mo-voskresenskoe-d-trofimova-0-015-ha/" TargetMode="External"/><Relationship Id="rId133" Type="http://schemas.openxmlformats.org/officeDocument/2006/relationships/hyperlink" Target="https://investregion35.ru/ru/project-sites/land-78-ha-of-the-city-of-sokol/" TargetMode="External"/><Relationship Id="rId175" Type="http://schemas.openxmlformats.org/officeDocument/2006/relationships/hyperlink" Target="https://investregion35.ru/ru/project-sites/land-the-city-of-belozersk-15-hectares/" TargetMode="External"/><Relationship Id="rId340" Type="http://schemas.openxmlformats.org/officeDocument/2006/relationships/hyperlink" Target="https://investregion35.ru/ru/project-sites/the-plots-andoma-s-p-2-ha/" TargetMode="External"/><Relationship Id="rId578" Type="http://schemas.openxmlformats.org/officeDocument/2006/relationships/hyperlink" Target="https://investregion35.ru/ru/project-sites/zemelnyy-uchastok-8-ga/" TargetMode="External"/><Relationship Id="rId200" Type="http://schemas.openxmlformats.org/officeDocument/2006/relationships/hyperlink" Target="https://investregion35.ru/ru/project-sites/the-land-area-of-1-53-ha-d-suhorukova/" TargetMode="External"/><Relationship Id="rId382" Type="http://schemas.openxmlformats.org/officeDocument/2006/relationships/hyperlink" Target="https://investregion35.ru/ru/project-sites/land-d-suboxoe-of-0-65-ha/" TargetMode="External"/><Relationship Id="rId438" Type="http://schemas.openxmlformats.org/officeDocument/2006/relationships/hyperlink" Target="https://investregion35.ru/ru/project-sites/land-10-ha-sp-falcon/" TargetMode="External"/><Relationship Id="rId603" Type="http://schemas.openxmlformats.org/officeDocument/2006/relationships/hyperlink" Target="https://investregion35.ru/ru/project-sites/zemelnyy-uchastok-6-ga-p-vokhtoga/" TargetMode="External"/><Relationship Id="rId242" Type="http://schemas.openxmlformats.org/officeDocument/2006/relationships/hyperlink" Target="https://investregion35.ru/ru/project-sites/land-plot-of-0-7-hectares2/" TargetMode="External"/><Relationship Id="rId284" Type="http://schemas.openxmlformats.org/officeDocument/2006/relationships/hyperlink" Target="https://investregion35.ru/ru/project-sites/land-of-9-5-hectares-of-ustyuzhenskiy-district/" TargetMode="External"/><Relationship Id="rId491" Type="http://schemas.openxmlformats.org/officeDocument/2006/relationships/hyperlink" Target="https://investregion35.ru/ru/project-sites/zemelnyy-uchastok-p-sheksna-r-n-pristani-0-88-ga/" TargetMode="External"/><Relationship Id="rId505" Type="http://schemas.openxmlformats.org/officeDocument/2006/relationships/hyperlink" Target="https://investregion35.ru/ru/project-sites/zemelnyy-uchastok-g-vologda-ul-promyshlennaya-3-8ga/" TargetMode="External"/><Relationship Id="rId37" Type="http://schemas.openxmlformats.org/officeDocument/2006/relationships/hyperlink" Target="https://investregion35.ru/ru/project-sites/the-building-844-sq-m-village-chagoda/" TargetMode="External"/><Relationship Id="rId79" Type="http://schemas.openxmlformats.org/officeDocument/2006/relationships/hyperlink" Target="https://investregion35.ru/ru/project-sites/building-mo-voskresenskoe-village-popovka/" TargetMode="External"/><Relationship Id="rId102" Type="http://schemas.openxmlformats.org/officeDocument/2006/relationships/hyperlink" Target="https://investregion35.ru/ru/project-sites/building-in-the-city-of-falcon/" TargetMode="External"/><Relationship Id="rId144" Type="http://schemas.openxmlformats.org/officeDocument/2006/relationships/hyperlink" Target="https://investregion35.ru/ru/project-sites/land-d-namesnik-8-hectares/" TargetMode="External"/><Relationship Id="rId547" Type="http://schemas.openxmlformats.org/officeDocument/2006/relationships/hyperlink" Target="https://investregion35.ru/ru/project-sites/zdanie-g-vologda-ul-chernyshesvkogo/" TargetMode="External"/><Relationship Id="rId589" Type="http://schemas.openxmlformats.org/officeDocument/2006/relationships/hyperlink" Target="https://investregion35.ru/ru/project-sites/zdanie-p-sazonovo-ul-svyazi-0-5-ga/" TargetMode="External"/><Relationship Id="rId90" Type="http://schemas.openxmlformats.org/officeDocument/2006/relationships/hyperlink" Target="https://investregion35.ru/ru/project-sites/land-vashkinsky-district-s-lipin-bor-/" TargetMode="External"/><Relationship Id="rId186" Type="http://schemas.openxmlformats.org/officeDocument/2006/relationships/hyperlink" Target="https://investregion35.ru/ru/project-sites/a-plot-of-land-near-the-village-of-ko-ino-of-6-69-ha/" TargetMode="External"/><Relationship Id="rId351" Type="http://schemas.openxmlformats.org/officeDocument/2006/relationships/hyperlink" Target="https://investregion35.ru/ru/project-sites/the-land-plot-with-p-markushevskaya-near-d-sergius-of-3-54-hectares/" TargetMode="External"/><Relationship Id="rId393" Type="http://schemas.openxmlformats.org/officeDocument/2006/relationships/hyperlink" Target="https://investregion35.ru/ru/project-sites/land-p-chebsara-12-4-ha-/" TargetMode="External"/><Relationship Id="rId407" Type="http://schemas.openxmlformats.org/officeDocument/2006/relationships/hyperlink" Target="https://investregion35.ru/ru/project-sites/a-plot-of-land-of-0-04-ha-p-a-flat/" TargetMode="External"/><Relationship Id="rId449" Type="http://schemas.openxmlformats.org/officeDocument/2006/relationships/hyperlink" Target="https://investregion35.ru/ru/project-sites/the-land-area-of-11-24-hectares-of-ip-sheksna/" TargetMode="External"/><Relationship Id="rId211" Type="http://schemas.openxmlformats.org/officeDocument/2006/relationships/hyperlink" Target="https://investregion35.ru/ru/project-sites/a-plot-of-land-of-1157-hectares-babaevsky-district/" TargetMode="External"/><Relationship Id="rId253" Type="http://schemas.openxmlformats.org/officeDocument/2006/relationships/hyperlink" Target="https://investregion35.ru/ru/project-sites/land-3-8-hectares/" TargetMode="External"/><Relationship Id="rId295" Type="http://schemas.openxmlformats.org/officeDocument/2006/relationships/hyperlink" Target="https://investregion35.ru/ru/project-sites/the-plots-of-s-verhovazie-of-1-28-hectares/" TargetMode="External"/><Relationship Id="rId309" Type="http://schemas.openxmlformats.org/officeDocument/2006/relationships/hyperlink" Target="https://investregion35.ru/ru/project-sites/land-plot-in-lipetsk-with-p-d-gridino-0-95-hectares/" TargetMode="External"/><Relationship Id="rId460" Type="http://schemas.openxmlformats.org/officeDocument/2006/relationships/hyperlink" Target="https://investregion35.ru/ru/project-sites/zemelnyy-uchastok-mardengkskoe-s-p-d-kropukhino-5-9-ga/" TargetMode="External"/><Relationship Id="rId516" Type="http://schemas.openxmlformats.org/officeDocument/2006/relationships/hyperlink" Target="https://investregion35.ru/ru/project-sites/zdanie-tsekha-5-g-vologda-0-26-ga/" TargetMode="External"/><Relationship Id="rId48" Type="http://schemas.openxmlformats.org/officeDocument/2006/relationships/hyperlink" Target="https://investregion35.ru/ru/project-sites/the-building-in-the-village-mouth-0-02059-ha/" TargetMode="External"/><Relationship Id="rId113" Type="http://schemas.openxmlformats.org/officeDocument/2006/relationships/hyperlink" Target="https://investregion35.ru/ru/project-sites/land-vologda-the-moscow-highway-2-7-hectares/" TargetMode="External"/><Relationship Id="rId320" Type="http://schemas.openxmlformats.org/officeDocument/2006/relationships/hyperlink" Target="https://investregion35.ru/ru/project-sites/the-land-plot-with-p-tighina-d-agibalova-4-3-hectares/" TargetMode="External"/><Relationship Id="rId558" Type="http://schemas.openxmlformats.org/officeDocument/2006/relationships/hyperlink" Target="https://investregion35.ru/ru/project-sites/zemelnyy-uchastok-shelotskoe-s-p-8-ga/" TargetMode="External"/><Relationship Id="rId155" Type="http://schemas.openxmlformats.org/officeDocument/2006/relationships/hyperlink" Target="https://investregion35.ru/ru/project-sites/land-mo-jurowski-16-9-hectares/" TargetMode="External"/><Relationship Id="rId197" Type="http://schemas.openxmlformats.org/officeDocument/2006/relationships/hyperlink" Target="https://investregion35.ru/ru/project-sites/plot-of-1-72-ha-d-maurino/" TargetMode="External"/><Relationship Id="rId362" Type="http://schemas.openxmlformats.org/officeDocument/2006/relationships/hyperlink" Target="https://investregion35.ru/ru/project-sites/land-p-chagoda-of-0-59-ha/" TargetMode="External"/><Relationship Id="rId418" Type="http://schemas.openxmlformats.org/officeDocument/2006/relationships/hyperlink" Target="https://investregion35.ru/ru/project-sites/land-sp-nikol-2429-1-ha/" TargetMode="External"/><Relationship Id="rId222" Type="http://schemas.openxmlformats.org/officeDocument/2006/relationships/hyperlink" Target="https://investregion35.ru/ru/project-sites/land-of-2-5-hectares/" TargetMode="External"/><Relationship Id="rId264" Type="http://schemas.openxmlformats.org/officeDocument/2006/relationships/hyperlink" Target="https://investregion35.ru/ru/project-sites/land-plot-of-1-ha-cherepovets-2/" TargetMode="External"/><Relationship Id="rId471" Type="http://schemas.openxmlformats.org/officeDocument/2006/relationships/hyperlink" Target="https://investregion35.ru/ru/project-sites/zemelnyy-uchastok-s-p-mardengskoe-1-2-ga/" TargetMode="External"/><Relationship Id="rId17" Type="http://schemas.openxmlformats.org/officeDocument/2006/relationships/hyperlink" Target="https://investregion35.ru/ru/project-sites/property-complex-1-p-ha-kaduy/" TargetMode="External"/><Relationship Id="rId59" Type="http://schemas.openxmlformats.org/officeDocument/2006/relationships/hyperlink" Target="https://investregion35.ru/ru/project-sites/building-d-rastoropov-0-054-ha/" TargetMode="External"/><Relationship Id="rId124" Type="http://schemas.openxmlformats.org/officeDocument/2006/relationships/hyperlink" Target="https://investregion35.ru/ru/project-sites/land-city-of-ustyuzhna-8-hectares/" TargetMode="External"/><Relationship Id="rId527" Type="http://schemas.openxmlformats.org/officeDocument/2006/relationships/hyperlink" Target="https://investregion35.ru/ru/project-sites/nezhiloe-zdanie-g-vologda-s-molochnoe-ul-lenina-11/" TargetMode="External"/><Relationship Id="rId569" Type="http://schemas.openxmlformats.org/officeDocument/2006/relationships/hyperlink" Target="https://investregion35.ru/ru/project-sites/zemelnyy-uchastok-g-vologda-ul-promyshlennaya-0-7-ga/" TargetMode="External"/><Relationship Id="rId70" Type="http://schemas.openxmlformats.org/officeDocument/2006/relationships/hyperlink" Target="https://investregion35.ru/ru/project-sites/building-mo-yugsk-d-salimova-0-21-hectares-/" TargetMode="External"/><Relationship Id="rId166" Type="http://schemas.openxmlformats.org/officeDocument/2006/relationships/hyperlink" Target="https://investregion35.ru/ru/project-sites/land-sp-turovskoe-200-hectares/" TargetMode="External"/><Relationship Id="rId331" Type="http://schemas.openxmlformats.org/officeDocument/2006/relationships/hyperlink" Target="https://investregion35.ru/ru/project-sites/the-land-plot-with-p-priluki-18-12-ha/" TargetMode="External"/><Relationship Id="rId373" Type="http://schemas.openxmlformats.org/officeDocument/2006/relationships/hyperlink" Target="https://investregion35.ru/ru/project-sites/land-p-chagoda-0-11-hectares/" TargetMode="External"/><Relationship Id="rId429" Type="http://schemas.openxmlformats.org/officeDocument/2006/relationships/hyperlink" Target="https://investregion35.ru/ru/project-sites/land-vologda-0-4-hectares/" TargetMode="External"/><Relationship Id="rId580" Type="http://schemas.openxmlformats.org/officeDocument/2006/relationships/hyperlink" Target="https://investregion35.ru/ru/project-sites/zemelnyy-uchastok-vologodskiy-r-n-16-ga/" TargetMode="External"/><Relationship Id="rId1" Type="http://schemas.openxmlformats.org/officeDocument/2006/relationships/hyperlink" Target="https://pkk5.rosreestr.ru/" TargetMode="External"/><Relationship Id="rId233" Type="http://schemas.openxmlformats.org/officeDocument/2006/relationships/hyperlink" Target="https://investregion35.ru/ru/project-sites/land-214-6-ha/" TargetMode="External"/><Relationship Id="rId440" Type="http://schemas.openxmlformats.org/officeDocument/2006/relationships/hyperlink" Target="https://investregion35.ru/ru/project-sites/land-plot-of-6-4-hectares-fe-falcon/" TargetMode="External"/><Relationship Id="rId28" Type="http://schemas.openxmlformats.org/officeDocument/2006/relationships/hyperlink" Target="https://investregion35.ru/ru/project-sites/the-building-of-the-sokol-4104-8-sq-m/" TargetMode="External"/><Relationship Id="rId275" Type="http://schemas.openxmlformats.org/officeDocument/2006/relationships/hyperlink" Target="https://investregion35.ru/ru/project-sites/land-6-5-ha-on-hamlet/" TargetMode="External"/><Relationship Id="rId300" Type="http://schemas.openxmlformats.org/officeDocument/2006/relationships/hyperlink" Target="https://investregion35.ru/ru/project-sites/land-sp-nizhnevolzhskoe-near-d-patino-4-5-hectares/" TargetMode="External"/><Relationship Id="rId482" Type="http://schemas.openxmlformats.org/officeDocument/2006/relationships/hyperlink" Target="https://investregion35.ru/ru/project-sites/zemelnyy-uchastok-p-sheksna-0-85-ga/" TargetMode="External"/><Relationship Id="rId538" Type="http://schemas.openxmlformats.org/officeDocument/2006/relationships/hyperlink" Target="https://investregion35.ru/ru/project-sites/zdaniya-g-vologda-ul-zalineynaya-22/" TargetMode="External"/><Relationship Id="rId81" Type="http://schemas.openxmlformats.org/officeDocument/2006/relationships/hyperlink" Target="https://investregion35.ru/ru/project-sites/land-of-ust-cuban-district-dmitry-ostretsov-20-ha/" TargetMode="External"/><Relationship Id="rId135" Type="http://schemas.openxmlformats.org/officeDocument/2006/relationships/hyperlink" Target="https://investregion35.ru/ru/project-sites/land-plot-of-5-ha-on-butovo/" TargetMode="External"/><Relationship Id="rId177" Type="http://schemas.openxmlformats.org/officeDocument/2006/relationships/hyperlink" Target="https://investregion35.ru/ru/project-sites/investment-platform-for-construction-of-a-plant-for-the-manufacture-of-bricks-of-3-hectares/" TargetMode="External"/><Relationship Id="rId342" Type="http://schemas.openxmlformats.org/officeDocument/2006/relationships/hyperlink" Target="https://investregion35.ru/ru/project-sites/the-land-plot-with-p-achimovskoe-/" TargetMode="External"/><Relationship Id="rId384" Type="http://schemas.openxmlformats.org/officeDocument/2006/relationships/hyperlink" Target="https://investregion35.ru/ru/project-sites/land-d-the-progress-of-0-38-hectares/" TargetMode="External"/><Relationship Id="rId591" Type="http://schemas.openxmlformats.org/officeDocument/2006/relationships/hyperlink" Target="https://investregion35.ru/ru/project-sites/zemelnyy-uchastok-g-p-krasavino-2-2-ga/" TargetMode="External"/><Relationship Id="rId605" Type="http://schemas.openxmlformats.org/officeDocument/2006/relationships/hyperlink" Target="https://investregion35.ru/ru/project-sites/imushchestvennyy-kompleks-chagodoshchenskiy-r-n-0-28-ga/" TargetMode="External"/><Relationship Id="rId202" Type="http://schemas.openxmlformats.org/officeDocument/2006/relationships/hyperlink" Target="https://investregion35.ru/ru/project-sites/land-up-to-800-ha-of-mo-nikol/" TargetMode="External"/><Relationship Id="rId244" Type="http://schemas.openxmlformats.org/officeDocument/2006/relationships/hyperlink" Target="https://investregion35.ru/ru/project-sites/land-77-8-ha-on-large-yard/" TargetMode="External"/><Relationship Id="rId39" Type="http://schemas.openxmlformats.org/officeDocument/2006/relationships/hyperlink" Target="https://investregion35.ru/ru/project-sites/farm-building-d-selvachevo/" TargetMode="External"/><Relationship Id="rId286" Type="http://schemas.openxmlformats.org/officeDocument/2006/relationships/hyperlink" Target="https://investregion35.ru/ru/project-sites/land-8-hectares-of-ustyuzhenskiy-district/" TargetMode="External"/><Relationship Id="rId451" Type="http://schemas.openxmlformats.org/officeDocument/2006/relationships/hyperlink" Target="https://investregion35.ru/ru/project-sites/land-3-9-hectares-of-ip-sheksna/" TargetMode="External"/><Relationship Id="rId493" Type="http://schemas.openxmlformats.org/officeDocument/2006/relationships/hyperlink" Target="https://investregion35.ru/ru/project-sites/zemelnyy-uchastok-p-sheksna-ul-shlyuzovaya-0-31-ga/" TargetMode="External"/><Relationship Id="rId507" Type="http://schemas.openxmlformats.org/officeDocument/2006/relationships/hyperlink" Target="https://investregion35.ru/ru/project-sites/zdanie-g-vologda-ul-leningradskaya-71-1-1-ga/" TargetMode="External"/><Relationship Id="rId549" Type="http://schemas.openxmlformats.org/officeDocument/2006/relationships/hyperlink" Target="https://investregion35.ru/ru/project-sites/zdanie-g-vologda-ul-mira-92/" TargetMode="External"/><Relationship Id="rId50" Type="http://schemas.openxmlformats.org/officeDocument/2006/relationships/hyperlink" Target="https://investregion35.ru/ru/project-sites/the-building-g-babaevo-of-1-66-hectares/" TargetMode="External"/><Relationship Id="rId104" Type="http://schemas.openxmlformats.org/officeDocument/2006/relationships/hyperlink" Target="https://investregion35.ru/ru/project-sites/the-room-krasavino-0-027-ha/" TargetMode="External"/><Relationship Id="rId146" Type="http://schemas.openxmlformats.org/officeDocument/2006/relationships/hyperlink" Target="https://investregion35.ru/ru/project-sites/land-mo-vokhtozhskoe-526-hectares/" TargetMode="External"/><Relationship Id="rId188" Type="http://schemas.openxmlformats.org/officeDocument/2006/relationships/hyperlink" Target="https://investregion35.ru/ru/project-sites/a-parcel-of-land-near-d-meglevo-of-3-19-hectares/" TargetMode="External"/><Relationship Id="rId311" Type="http://schemas.openxmlformats.org/officeDocument/2006/relationships/hyperlink" Target="https://investregion35.ru/ru/project-sites/land-plot-in-lipetsk-s-p-d-ivonino-3-12-ha/" TargetMode="External"/><Relationship Id="rId353" Type="http://schemas.openxmlformats.org/officeDocument/2006/relationships/hyperlink" Target="https://investregion35.ru/ru/project-sites/land-d-samsonovskaya-5-hectares/" TargetMode="External"/><Relationship Id="rId395" Type="http://schemas.openxmlformats.org/officeDocument/2006/relationships/hyperlink" Target="https://investregion35.ru/ru/project-sites/the-land-north-of-the-highway-3-8-hectares/" TargetMode="External"/><Relationship Id="rId409" Type="http://schemas.openxmlformats.org/officeDocument/2006/relationships/hyperlink" Target="https://investregion35.ru/ru/project-sites/land-0-28-ha-of-the-city-of-gryazovets/" TargetMode="External"/><Relationship Id="rId560" Type="http://schemas.openxmlformats.org/officeDocument/2006/relationships/hyperlink" Target="https://investregion35.ru/ru/project-sites/zemelnyy-uchastok-ip-sokol/" TargetMode="External"/><Relationship Id="rId92" Type="http://schemas.openxmlformats.org/officeDocument/2006/relationships/hyperlink" Target="https://investregion35.ru/ru/project-sites/the-property-complex-of-cjsc-botovo-0-00013-hectares/" TargetMode="External"/><Relationship Id="rId213" Type="http://schemas.openxmlformats.org/officeDocument/2006/relationships/hyperlink" Target="https://investregion35.ru/ru/project-sites/land-plot-of-5-hectares-d-tatariv/" TargetMode="External"/><Relationship Id="rId420" Type="http://schemas.openxmlformats.org/officeDocument/2006/relationships/hyperlink" Target="https://investregion35.ru/ru/project-sites/land-sp-nikolskoe-5-hectares/" TargetMode="External"/><Relationship Id="rId255" Type="http://schemas.openxmlformats.org/officeDocument/2006/relationships/hyperlink" Target="https://investregion35.ru/ru/project-sites/the-land-area-of-1-78-hectares/" TargetMode="External"/><Relationship Id="rId297" Type="http://schemas.openxmlformats.org/officeDocument/2006/relationships/hyperlink" Target="https://investregion35.ru/ru/project-sites/land-sp-lower-vazhskiy-d-ivanovo-2-4-ha/" TargetMode="External"/><Relationship Id="rId462" Type="http://schemas.openxmlformats.org/officeDocument/2006/relationships/hyperlink" Target="https://investregion35.ru/ru/project-sites/zemelnyy-uchastok-s-p-mardengskoe-severnee-d-toropovo-1-2-ga/" TargetMode="External"/><Relationship Id="rId518" Type="http://schemas.openxmlformats.org/officeDocument/2006/relationships/hyperlink" Target="https://investregion35.ru/ru/project-sites/zdanie-korpusa-37-g-vologda-ul-promyshlennaya-12/" TargetMode="External"/><Relationship Id="rId115" Type="http://schemas.openxmlformats.org/officeDocument/2006/relationships/hyperlink" Target="https://investregion35.ru/ru/project-sites/land-of-82-1-ha-d-sturino/" TargetMode="External"/><Relationship Id="rId157" Type="http://schemas.openxmlformats.org/officeDocument/2006/relationships/hyperlink" Target="https://investregion35.ru/ru/project-sites/land-d-a-large-zaymishche-1-9-ha/" TargetMode="External"/><Relationship Id="rId322" Type="http://schemas.openxmlformats.org/officeDocument/2006/relationships/hyperlink" Target="https://investregion35.ru/ru/project-sites/land-d-anufriyevskiy-2-ha/" TargetMode="External"/><Relationship Id="rId364" Type="http://schemas.openxmlformats.org/officeDocument/2006/relationships/hyperlink" Target="https://investregion35.ru/ru/project-sites/land-p-chagoda-0-13-ha-/" TargetMode="External"/><Relationship Id="rId61" Type="http://schemas.openxmlformats.org/officeDocument/2006/relationships/hyperlink" Target="https://investregion35.ru/ru/project-sites/land-p-im-zhelyabov-0-059-ha/" TargetMode="External"/><Relationship Id="rId199" Type="http://schemas.openxmlformats.org/officeDocument/2006/relationships/hyperlink" Target="https://investregion35.ru/ru/project-sites/land-s-novlensky-0-1-ha/" TargetMode="External"/><Relationship Id="rId571" Type="http://schemas.openxmlformats.org/officeDocument/2006/relationships/hyperlink" Target="https://investregion35.ru/ru/project-sites/zemelnyy-uchastok-g-vologda-ul-elevatornaya-8-8-ga/" TargetMode="External"/><Relationship Id="rId19" Type="http://schemas.openxmlformats.org/officeDocument/2006/relationships/hyperlink" Target="https://investregion35.ru/ru/project-sites/property-complex-building-p-kaduy-of-4-9-hectares/" TargetMode="External"/><Relationship Id="rId224" Type="http://schemas.openxmlformats.org/officeDocument/2006/relationships/hyperlink" Target="https://investregion35.ru/ru/project-sites/land-of-3-5-hectares/" TargetMode="External"/><Relationship Id="rId266" Type="http://schemas.openxmlformats.org/officeDocument/2006/relationships/hyperlink" Target="https://investregion35.ru/ru/project-sites/property-complex-of-4-7-hectares/" TargetMode="External"/><Relationship Id="rId431" Type="http://schemas.openxmlformats.org/officeDocument/2006/relationships/hyperlink" Target="https://investregion35.ru/ru/project-sites/land-center-elevator-of-1-5-hectares/" TargetMode="External"/><Relationship Id="rId473" Type="http://schemas.openxmlformats.org/officeDocument/2006/relationships/hyperlink" Target="https://investregion35.ru/ru/project-sites/zemelnyy-uchastok-s-p-mardengskoe-5-ga/" TargetMode="External"/><Relationship Id="rId529" Type="http://schemas.openxmlformats.org/officeDocument/2006/relationships/hyperlink" Target="https://investregion35.ru/ru/project-sites/nezhiloe-zdanie-g-vologda-sh-moskovskoe-d-6/" TargetMode="External"/><Relationship Id="rId30" Type="http://schemas.openxmlformats.org/officeDocument/2006/relationships/hyperlink" Target="https://investregion35.ru/ru/project-sites/building-c-maxi-1050-kv-m/" TargetMode="External"/><Relationship Id="rId126" Type="http://schemas.openxmlformats.org/officeDocument/2006/relationships/hyperlink" Target="https://investregion35.ru/ru/project-sites/farm-building-d-selvachevo/" TargetMode="External"/><Relationship Id="rId168" Type="http://schemas.openxmlformats.org/officeDocument/2006/relationships/hyperlink" Target="https://investregion35.ru/ru/project-sites/repair-mechanical-workshop-s-shuyskoye/" TargetMode="External"/><Relationship Id="rId333" Type="http://schemas.openxmlformats.org/officeDocument/2006/relationships/hyperlink" Target="https://investregion35.ru/ru/project-sites/plot-s-p-may-may-p-0-3-ha/" TargetMode="External"/><Relationship Id="rId540" Type="http://schemas.openxmlformats.org/officeDocument/2006/relationships/hyperlink" Target="https://investregion35.ru/ru/project-sites/obekt-nezavershennogo-stroitelstva-g-vologda-ul-m-koneva/" TargetMode="External"/><Relationship Id="rId72" Type="http://schemas.openxmlformats.org/officeDocument/2006/relationships/hyperlink" Target="https://investregion35.ru/ru/project-sites/building-sp-sudskogo-p-court/" TargetMode="External"/><Relationship Id="rId375" Type="http://schemas.openxmlformats.org/officeDocument/2006/relationships/hyperlink" Target="https://investregion35.ru/ru/project-sites/land-p-sazonovo-0-5-ha/" TargetMode="External"/><Relationship Id="rId582" Type="http://schemas.openxmlformats.org/officeDocument/2006/relationships/hyperlink" Target="https://investregion35.ru/ru/project-sites/zemelnyy-uchastok-velikoustyugskiy-r-n-d-slobodka-22-ga/" TargetMode="External"/><Relationship Id="rId3" Type="http://schemas.openxmlformats.org/officeDocument/2006/relationships/hyperlink" Target="https://pkk5.rosreestr.ru/" TargetMode="External"/><Relationship Id="rId235" Type="http://schemas.openxmlformats.org/officeDocument/2006/relationships/hyperlink" Target="https://investregion35.ru/ru/project-sites/land-111-7-ha/" TargetMode="External"/><Relationship Id="rId277" Type="http://schemas.openxmlformats.org/officeDocument/2006/relationships/hyperlink" Target="https://investregion35.ru/ru/project-sites/land-4-hectares-of-ustyuzhenskiy-district/" TargetMode="External"/><Relationship Id="rId400" Type="http://schemas.openxmlformats.org/officeDocument/2006/relationships/hyperlink" Target="https://investregion35.ru/ru/project-sites/land-cherepovets-1-7-hectares/" TargetMode="External"/><Relationship Id="rId442" Type="http://schemas.openxmlformats.org/officeDocument/2006/relationships/hyperlink" Target="https://investregion35.ru/ru/project-sites/the-land-plot-of-2-3-hectares-fe-falcon/" TargetMode="External"/><Relationship Id="rId484" Type="http://schemas.openxmlformats.org/officeDocument/2006/relationships/hyperlink" Target="https://investregion35.ru/ru/project-sites/zemelnyy-uchastok-p-sheksna-ul-molodezhnaya-0-03-ga/" TargetMode="External"/><Relationship Id="rId137" Type="http://schemas.openxmlformats.org/officeDocument/2006/relationships/hyperlink" Target="https://investregion35.ru/ru/project-sites/land-plot-of-3-ha-on-the-mouth/" TargetMode="External"/><Relationship Id="rId302" Type="http://schemas.openxmlformats.org/officeDocument/2006/relationships/hyperlink" Target="https://investregion35.ru/ru/project-sites/the-land-is-covered-sp-lower-vazhskiy-near-d-markov-1-0-hectares/" TargetMode="External"/><Relationship Id="rId344" Type="http://schemas.openxmlformats.org/officeDocument/2006/relationships/hyperlink" Target="https://investregion35.ru/ru/project-sites/land-devyatinsky-s-p-d-alomari-1-ha/" TargetMode="External"/><Relationship Id="rId41" Type="http://schemas.openxmlformats.org/officeDocument/2006/relationships/hyperlink" Target="https://investregion35.ru/ru/project-sites/the-property-complex-for-accommodation-guest-house/" TargetMode="External"/><Relationship Id="rId83" Type="http://schemas.openxmlformats.org/officeDocument/2006/relationships/hyperlink" Target="https://investregion35.ru/ru/project-sites/land-of-ust-cuban-district-s-mouth-0-016-ha/" TargetMode="External"/><Relationship Id="rId179" Type="http://schemas.openxmlformats.org/officeDocument/2006/relationships/hyperlink" Target="https://investregion35.ru/ru/project-sites/land-d-baranovo-4-ha/" TargetMode="External"/><Relationship Id="rId386" Type="http://schemas.openxmlformats.org/officeDocument/2006/relationships/hyperlink" Target="https://investregion35.ru/ru/project-sites/land-d-the-progress-of-0-43-hectares/" TargetMode="External"/><Relationship Id="rId551" Type="http://schemas.openxmlformats.org/officeDocument/2006/relationships/hyperlink" Target="https://investregion35.ru/ru/project-sites/zemelnyy-uchastok-g-vologda-ul-klubova-0-1-ga/" TargetMode="External"/><Relationship Id="rId593" Type="http://schemas.openxmlformats.org/officeDocument/2006/relationships/hyperlink" Target="https://investregion35.ru/ru/project-sites/zdanie-velikoustyugskiy-r-n-g-krasavino-10-5-ga/" TargetMode="External"/><Relationship Id="rId607" Type="http://schemas.openxmlformats.org/officeDocument/2006/relationships/hyperlink" Target="https://investregion35.ru/ru/project-sites/zemelnyy-uchastok-cherepovetskiy-r-n-s-p-tonshalovskoe-4-5-ga/" TargetMode="External"/><Relationship Id="rId190" Type="http://schemas.openxmlformats.org/officeDocument/2006/relationships/hyperlink" Target="https://investregion35.ru/ru/project-sites/land-1-ha-on-mega/" TargetMode="External"/><Relationship Id="rId204" Type="http://schemas.openxmlformats.org/officeDocument/2006/relationships/hyperlink" Target="https://investregion35.ru/ru/project-sites/land-nikolskoye-village-1-ha/" TargetMode="External"/><Relationship Id="rId246" Type="http://schemas.openxmlformats.org/officeDocument/2006/relationships/hyperlink" Target="https://investregion35.ru/ru/project-sites/land-of-5-hectares/" TargetMode="External"/><Relationship Id="rId288" Type="http://schemas.openxmlformats.org/officeDocument/2006/relationships/hyperlink" Target="https://investregion35.ru/ru/project-sites/land-plot-of-1-ha-near-the-village-of-matveevo/" TargetMode="External"/><Relationship Id="rId411" Type="http://schemas.openxmlformats.org/officeDocument/2006/relationships/hyperlink" Target="https://investregion35.ru/ru/project-sites/land-plot-of-2-hectares-p-kaduy/" TargetMode="External"/><Relationship Id="rId453" Type="http://schemas.openxmlformats.org/officeDocument/2006/relationships/hyperlink" Target="https://investregion35.ru/ru/project-sites/land-of-24-66-hectares/" TargetMode="External"/><Relationship Id="rId509" Type="http://schemas.openxmlformats.org/officeDocument/2006/relationships/hyperlink" Target="https://investregion35.ru/ru/project-sites/zdanie-proizvodstvennogo-pomeshcheniya-g-vologda-s-molochnoe-ul-naberezhnaya-d-1b-0-025-ga/" TargetMode="External"/><Relationship Id="rId106" Type="http://schemas.openxmlformats.org/officeDocument/2006/relationships/hyperlink" Target="https://investregion35.ru/ru/project-sites/the-building-in-the-village-mouth-0-03471-ha/" TargetMode="External"/><Relationship Id="rId313" Type="http://schemas.openxmlformats.org/officeDocument/2006/relationships/hyperlink" Target="https://investregion35.ru/ru/project-sites/land-plot-in-lipetsk-s-p-d-leushinskii-1-6-hectares/" TargetMode="External"/><Relationship Id="rId495" Type="http://schemas.openxmlformats.org/officeDocument/2006/relationships/hyperlink" Target="https://investregion35.ru/ru/project-sites/zemelnyy-uchastok-p-sheksna-r-n-pristani-0-04-ga/" TargetMode="External"/><Relationship Id="rId10" Type="http://schemas.openxmlformats.org/officeDocument/2006/relationships/hyperlink" Target="https://investregion35.ru/ru/project-sites/building-1-ha-d-noginsk/" TargetMode="External"/><Relationship Id="rId52" Type="http://schemas.openxmlformats.org/officeDocument/2006/relationships/hyperlink" Target="https://investregion35.ru/ru/project-sites/building-with-the-p-artushenko-p-laurel-0-15-hectares-/" TargetMode="External"/><Relationship Id="rId94" Type="http://schemas.openxmlformats.org/officeDocument/2006/relationships/hyperlink" Target="https://investregion35.ru/ru/project-sites/the-building-department-vologda-0-086-ha/" TargetMode="External"/><Relationship Id="rId148" Type="http://schemas.openxmlformats.org/officeDocument/2006/relationships/hyperlink" Target="https://investregion35.ru/ru/project-sites/land-d-semenceva-28-hectares/" TargetMode="External"/><Relationship Id="rId355" Type="http://schemas.openxmlformats.org/officeDocument/2006/relationships/hyperlink" Target="https://investregion35.ru/ru/project-sites/land-d-noginsk-0-23-ha-/" TargetMode="External"/><Relationship Id="rId397" Type="http://schemas.openxmlformats.org/officeDocument/2006/relationships/hyperlink" Target="https://investregion35.ru/ru/project-sites/land-of-3-hectares/" TargetMode="External"/><Relationship Id="rId520" Type="http://schemas.openxmlformats.org/officeDocument/2006/relationships/hyperlink" Target="https://investregion35.ru/ru/project-sites/zdanie-korpusa-sharov-g-vologda-okruzhnoe-shosse-13-3-3-ga/" TargetMode="External"/><Relationship Id="rId562" Type="http://schemas.openxmlformats.org/officeDocument/2006/relationships/hyperlink" Target="https://investregion35.ru/ru/project-sites/zemelnyy-uchastok-per-agrokhimikov-7a/" TargetMode="External"/><Relationship Id="rId215" Type="http://schemas.openxmlformats.org/officeDocument/2006/relationships/hyperlink" Target="https://investregion35.ru/ru/project-sites/land-plot-of-34-ha/" TargetMode="External"/><Relationship Id="rId257" Type="http://schemas.openxmlformats.org/officeDocument/2006/relationships/hyperlink" Target="https://investregion35.ru/ru/project-sites/land-22-hectares/" TargetMode="External"/><Relationship Id="rId422" Type="http://schemas.openxmlformats.org/officeDocument/2006/relationships/hyperlink" Target="https://investregion35.ru/ru/project-sites/the-land-of-1-4-ha/" TargetMode="External"/><Relationship Id="rId464" Type="http://schemas.openxmlformats.org/officeDocument/2006/relationships/hyperlink" Target="https://investregion35.ru/ru/project-sites/zemelnyy-uchastok-s-p-mardengskoe-severnee-d-lopatnikovo-5-1-ga/" TargetMode="External"/><Relationship Id="rId299" Type="http://schemas.openxmlformats.org/officeDocument/2006/relationships/hyperlink" Target="https://investregion35.ru/ru/project-sites/land-sp-lower-vazhskiy-54-0-ha/" TargetMode="External"/><Relationship Id="rId63" Type="http://schemas.openxmlformats.org/officeDocument/2006/relationships/hyperlink" Target="https://investregion35.ru/ru/project-sites/the-building-of-the-city-ustyuzhna-0-083-ha/" TargetMode="External"/><Relationship Id="rId159" Type="http://schemas.openxmlformats.org/officeDocument/2006/relationships/hyperlink" Target="https://investregion35.ru/ru/project-sites/land-d-semenceva-1-6-hectares/" TargetMode="External"/><Relationship Id="rId366" Type="http://schemas.openxmlformats.org/officeDocument/2006/relationships/hyperlink" Target="https://investregion35.ru/ru/project-sites/land-p-chagoda-0-13-ha-/" TargetMode="External"/><Relationship Id="rId573" Type="http://schemas.openxmlformats.org/officeDocument/2006/relationships/hyperlink" Target="https://investregion35.ru/ru/project-sites/zemelnyy-uchastok-g-vologda-ul-elevatornaya-10-9-ga/" TargetMode="External"/><Relationship Id="rId226" Type="http://schemas.openxmlformats.org/officeDocument/2006/relationships/hyperlink" Target="https://investregion35.ru/ru/project-sites/the-land-area-of-69-2-ha/" TargetMode="External"/><Relationship Id="rId433" Type="http://schemas.openxmlformats.org/officeDocument/2006/relationships/hyperlink" Target="https://investregion35.ru/ru/project-sites/land-14ga-sp-falcon/" TargetMode="External"/><Relationship Id="rId74" Type="http://schemas.openxmlformats.org/officeDocument/2006/relationships/hyperlink" Target="https://investregion35.ru/ru/project-sites/building-sp-ulanskoe-d-agnize-0-17-ha/" TargetMode="External"/><Relationship Id="rId377" Type="http://schemas.openxmlformats.org/officeDocument/2006/relationships/hyperlink" Target="https://investregion35.ru/ru/project-sites/land-city-of-kharovsk-0-099-ha/" TargetMode="External"/><Relationship Id="rId500" Type="http://schemas.openxmlformats.org/officeDocument/2006/relationships/hyperlink" Target="https://investregion35.ru/ru/project-sites/avtokemping-kuzminka-g-kirillov-2-99-ga/" TargetMode="External"/><Relationship Id="rId584" Type="http://schemas.openxmlformats.org/officeDocument/2006/relationships/hyperlink" Target="https://investregion35.ru/ru/project-sites/zemelnyy-uchastok-p-sazonovo-ul-sovetskaya-0-42-ga/" TargetMode="External"/><Relationship Id="rId5" Type="http://schemas.openxmlformats.org/officeDocument/2006/relationships/hyperlink" Target="https://investregion35.ru/ru/project-sites/the-building-g-babaevo-1-7-hectares/" TargetMode="External"/><Relationship Id="rId237" Type="http://schemas.openxmlformats.org/officeDocument/2006/relationships/hyperlink" Target="https://investregion35.ru/ru/project-sites/a-plot-of-land-of-0-2-ha-of-the-city-of-kharovsk/" TargetMode="External"/><Relationship Id="rId444" Type="http://schemas.openxmlformats.org/officeDocument/2006/relationships/hyperlink" Target="https://investregion35.ru/ru/project-sites/land-1-3-ha-in-sp-falcon/" TargetMode="External"/><Relationship Id="rId290" Type="http://schemas.openxmlformats.org/officeDocument/2006/relationships/hyperlink" Target="https://investregion35.ru/ru/project-sites/land-veliky-ustyug-1-84-hectares-/" TargetMode="External"/><Relationship Id="rId304" Type="http://schemas.openxmlformats.org/officeDocument/2006/relationships/hyperlink" Target="https://investregion35.ru/ru/project-sites/land-cholewicki-with-with-d-the-shore-of-7-8-hectares/" TargetMode="External"/><Relationship Id="rId388" Type="http://schemas.openxmlformats.org/officeDocument/2006/relationships/hyperlink" Target="https://investregion35.ru/ru/project-sites/land-p-sheksna-5-7-ha/" TargetMode="External"/><Relationship Id="rId511" Type="http://schemas.openxmlformats.org/officeDocument/2006/relationships/hyperlink" Target="https://investregion35.ru/ru/project-sites/zdanie-kombinata-g-vologda-ul-doroninskaya-5-61-ga-/" TargetMode="External"/><Relationship Id="rId609" Type="http://schemas.openxmlformats.org/officeDocument/2006/relationships/vmlDrawing" Target="../drawings/vmlDrawing1.vml"/><Relationship Id="rId85" Type="http://schemas.openxmlformats.org/officeDocument/2006/relationships/hyperlink" Target="https://investregion35.ru/ru/project-sites/land-of-ust-cuban-district-with-careful-1779-hectares/" TargetMode="External"/><Relationship Id="rId150" Type="http://schemas.openxmlformats.org/officeDocument/2006/relationships/hyperlink" Target="https://investregion35.ru/ru/project-sites/land-d-levine-11-hectares/" TargetMode="External"/><Relationship Id="rId595" Type="http://schemas.openxmlformats.org/officeDocument/2006/relationships/hyperlink" Target="https://investregion35.ru/ru/project-sites/zemelnyy-uchastok-velikoustyugskiy-rayon-0-28-ga/" TargetMode="External"/><Relationship Id="rId248" Type="http://schemas.openxmlformats.org/officeDocument/2006/relationships/hyperlink" Target="https://investregion35.ru/ru/project-sites/land-plot-of-0-74-ha/" TargetMode="External"/><Relationship Id="rId455" Type="http://schemas.openxmlformats.org/officeDocument/2006/relationships/hyperlink" Target="https://investregion35.ru/ru/project-sites/plot-27-13-ha-of-ip-sheksna/" TargetMode="External"/><Relationship Id="rId12" Type="http://schemas.openxmlformats.org/officeDocument/2006/relationships/hyperlink" Target="https://investregion35.ru/ru/project-sites/the-property-complex-of-6-ha-sp-priluki/" TargetMode="External"/><Relationship Id="rId108" Type="http://schemas.openxmlformats.org/officeDocument/2006/relationships/hyperlink" Target="https://investregion35.ru/ru/project-sites/the-building-is-98-8-per-sq-m-d-namesnik/" TargetMode="External"/><Relationship Id="rId315" Type="http://schemas.openxmlformats.org/officeDocument/2006/relationships/hyperlink" Target="https://investregion35.ru/ru/project-sites/land-plot-in-lipetsk-s-p-d-semenovskaya-1-2-hectares-/" TargetMode="External"/><Relationship Id="rId522" Type="http://schemas.openxmlformats.org/officeDocument/2006/relationships/hyperlink" Target="https://investregion35.ru/ru/project-sites/zdanie-s-zemelnym-uchastkom-g-vologda-ul-klubova/" TargetMode="External"/><Relationship Id="rId96" Type="http://schemas.openxmlformats.org/officeDocument/2006/relationships/hyperlink" Target="https://investregion35.ru/ru/project-sites/the-building-department-vologda/" TargetMode="External"/><Relationship Id="rId161" Type="http://schemas.openxmlformats.org/officeDocument/2006/relationships/hyperlink" Target="https://investregion35.ru/ru/project-sites/land-d-net-1-3-ha/" TargetMode="External"/><Relationship Id="rId399" Type="http://schemas.openxmlformats.org/officeDocument/2006/relationships/hyperlink" Target="https://investregion35.ru/ru/project-sites/land-cherepovets-0-6-hectares/" TargetMode="External"/><Relationship Id="rId259" Type="http://schemas.openxmlformats.org/officeDocument/2006/relationships/hyperlink" Target="https://investregion35.ru/ru/project-sites/land-plot-of-0-4-hectares/" TargetMode="External"/><Relationship Id="rId466" Type="http://schemas.openxmlformats.org/officeDocument/2006/relationships/hyperlink" Target="https://investregion35.ru/ru/project-sites/zemelnyy-uchastok-s-p-mardengskoe-yu-v-d-ogoryltsevo-11-5-ga/" TargetMode="External"/><Relationship Id="rId23" Type="http://schemas.openxmlformats.org/officeDocument/2006/relationships/hyperlink" Target="https://investregion35.ru/ru/project-sites/the-building-is-1-5-hectares-kirillov/" TargetMode="External"/><Relationship Id="rId119" Type="http://schemas.openxmlformats.org/officeDocument/2006/relationships/hyperlink" Target="https://investregion35.ru/ru/project-sites/land-krasavino-is-42-8-ha/" TargetMode="External"/><Relationship Id="rId326" Type="http://schemas.openxmlformats.org/officeDocument/2006/relationships/hyperlink" Target="https://investregion35.ru/ru/project-sites/land-vozhega-g-p-1-ha/" TargetMode="External"/><Relationship Id="rId533" Type="http://schemas.openxmlformats.org/officeDocument/2006/relationships/hyperlink" Target="https://investregion35.ru/ru/project-sites/nezhiloe-pomeshchenie-tyeplyy-garazh-g-vologda-s-molochnoe-ul-pankratova-d-11/" TargetMode="External"/><Relationship Id="rId172" Type="http://schemas.openxmlformats.org/officeDocument/2006/relationships/hyperlink" Target="https://investregion35.ru/ru/project-sites/land-p-chebsara-0-9-ha/" TargetMode="External"/><Relationship Id="rId477" Type="http://schemas.openxmlformats.org/officeDocument/2006/relationships/hyperlink" Target="https://investregion35.ru/ru/project-sites/zemelnyy-uchastok-vytegorskiy-rayon-oshtinskoe-s-p-d-paltoga-12-ga/" TargetMode="External"/><Relationship Id="rId600" Type="http://schemas.openxmlformats.org/officeDocument/2006/relationships/hyperlink" Target="https://investregion35.ru/ru/project-sites/zemelnyy-uchastok-s-p-krasnopolyanskoe-0-042-ga/" TargetMode="External"/><Relationship Id="rId337" Type="http://schemas.openxmlformats.org/officeDocument/2006/relationships/hyperlink" Target="https://investregion35.ru/ru/project-sites/land-andoma-s-p-d-great-backyard-1-0-hectares/" TargetMode="External"/><Relationship Id="rId34" Type="http://schemas.openxmlformats.org/officeDocument/2006/relationships/hyperlink" Target="https://investregion35.ru/ru/project-sites/property-the-property-is-2-4-ha-ustyuzhna/" TargetMode="External"/><Relationship Id="rId544" Type="http://schemas.openxmlformats.org/officeDocument/2006/relationships/hyperlink" Target="https://investregion35.ru/ru/project-sites/zdanie-prokhodnoy-g-vologda-ul-okruzhnoe-shosse-0-4-ga/" TargetMode="External"/><Relationship Id="rId183" Type="http://schemas.openxmlformats.org/officeDocument/2006/relationships/hyperlink" Target="https://investregion35.ru/ru/project-sites/land-d-mardas-0-6-hectares/" TargetMode="External"/><Relationship Id="rId390" Type="http://schemas.openxmlformats.org/officeDocument/2006/relationships/hyperlink" Target="https://investregion35.ru/ru/project-sites/land-p-sheksna-0-49-ha/" TargetMode="External"/><Relationship Id="rId404" Type="http://schemas.openxmlformats.org/officeDocument/2006/relationships/hyperlink" Target="https://investregion35.ru/ru/project-sites/land-cherepovets-0-8-ha/" TargetMode="External"/><Relationship Id="rId250" Type="http://schemas.openxmlformats.org/officeDocument/2006/relationships/hyperlink" Target="https://investregion35.ru/ru/project-sites/land-plot-of-2-hectares-cherepovets/" TargetMode="External"/><Relationship Id="rId488" Type="http://schemas.openxmlformats.org/officeDocument/2006/relationships/hyperlink" Target="https://investregion35.ru/ru/project-sites/zemelnyy-uchastok-p-sheksna-ul-shosseynaya-0-23-ga-/" TargetMode="External"/><Relationship Id="rId45" Type="http://schemas.openxmlformats.org/officeDocument/2006/relationships/hyperlink" Target="https://investregion35.ru/ru/project-sites/property-complex-d-namesnik/" TargetMode="External"/><Relationship Id="rId110" Type="http://schemas.openxmlformats.org/officeDocument/2006/relationships/hyperlink" Target="https://investregion35.ru/ru/project-sites/building-187-sq-m-g-gryazovec/" TargetMode="External"/><Relationship Id="rId348" Type="http://schemas.openxmlformats.org/officeDocument/2006/relationships/hyperlink" Target="https://investregion35.ru/ru/project-sites/land-vytegra-30-hectares/" TargetMode="External"/><Relationship Id="rId555" Type="http://schemas.openxmlformats.org/officeDocument/2006/relationships/hyperlink" Target="https://investregion35.ru/ru/project-sites/zdanie-tsekha-s-abk-g-vologda-sovetskiy-prospekt/" TargetMode="External"/><Relationship Id="rId194" Type="http://schemas.openxmlformats.org/officeDocument/2006/relationships/hyperlink" Target="https://investregion35.ru/ru/project-sites/land-3-5-ha-of-wild-art/" TargetMode="External"/><Relationship Id="rId208" Type="http://schemas.openxmlformats.org/officeDocument/2006/relationships/hyperlink" Target="https://investregion35.ru/ru/project-sites/land-plot-of-1-7-hectares-near-d-argunovo/" TargetMode="External"/><Relationship Id="rId415" Type="http://schemas.openxmlformats.org/officeDocument/2006/relationships/hyperlink" Target="https://investregion35.ru/ru/project-sites/land-3211-0-ha-/" TargetMode="External"/><Relationship Id="rId261" Type="http://schemas.openxmlformats.org/officeDocument/2006/relationships/hyperlink" Target="https://investregion35.ru/ru/project-sites/land-of-1-7-hectares/" TargetMode="External"/><Relationship Id="rId499" Type="http://schemas.openxmlformats.org/officeDocument/2006/relationships/hyperlink" Target="https://investregion35.ru/ru/project-sites/vologodskaya-obl-ust-kubinskiy-r-n-s-uste/" TargetMode="External"/><Relationship Id="rId56" Type="http://schemas.openxmlformats.org/officeDocument/2006/relationships/hyperlink" Target="https://investregion35.ru/ru/project-sites/ssdna-with-the-land-s-partyline-p-laurel-0-22-ha/" TargetMode="External"/><Relationship Id="rId359" Type="http://schemas.openxmlformats.org/officeDocument/2006/relationships/hyperlink" Target="https://investregion35.ru/ru/project-sites/land-city-of-kharovsk-of-1-56-ha/" TargetMode="External"/><Relationship Id="rId566" Type="http://schemas.openxmlformats.org/officeDocument/2006/relationships/hyperlink" Target="https://investregion35.ru/ru/project-sites/zemelnyy-uchastok-g-vologda-ul-elevatornaya-0-9-ga/" TargetMode="External"/><Relationship Id="rId121" Type="http://schemas.openxmlformats.org/officeDocument/2006/relationships/hyperlink" Target="https://investregion35.ru/ru/project-sites/land-d-chirac-of-9-2-hectares/" TargetMode="External"/><Relationship Id="rId219" Type="http://schemas.openxmlformats.org/officeDocument/2006/relationships/hyperlink" Target="https://investregion35.ru/ru/project-sites/land-p-matveev-5-9-ha/" TargetMode="External"/><Relationship Id="rId426" Type="http://schemas.openxmlformats.org/officeDocument/2006/relationships/hyperlink" Target="https://investregion35.ru/ru/project-sites/land-2766-0-h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zoomScale="80" zoomScaleNormal="80" workbookViewId="0">
      <selection activeCell="A5" sqref="A5"/>
    </sheetView>
  </sheetViews>
  <sheetFormatPr defaultRowHeight="15" x14ac:dyDescent="0.25"/>
  <cols>
    <col min="1" max="1" width="55.85546875" bestFit="1" customWidth="1"/>
    <col min="2" max="2" width="40.7109375" bestFit="1" customWidth="1"/>
    <col min="3" max="3" width="50.140625" bestFit="1" customWidth="1"/>
    <col min="4" max="4" width="27" bestFit="1" customWidth="1"/>
    <col min="8" max="8" width="52.7109375" customWidth="1"/>
    <col min="9" max="9" width="39.7109375" customWidth="1"/>
    <col min="10" max="10" width="48.7109375" bestFit="1" customWidth="1"/>
  </cols>
  <sheetData>
    <row r="1" spans="1:10" x14ac:dyDescent="0.25">
      <c r="A1" s="13" t="s">
        <v>2650</v>
      </c>
      <c r="B1" t="s">
        <v>2651</v>
      </c>
      <c r="H1" s="13" t="s">
        <v>2650</v>
      </c>
      <c r="I1" t="s">
        <v>2652</v>
      </c>
    </row>
    <row r="2" spans="1:10" x14ac:dyDescent="0.25">
      <c r="A2" s="13" t="s">
        <v>1530</v>
      </c>
      <c r="B2" t="s">
        <v>2667</v>
      </c>
    </row>
    <row r="3" spans="1:10" x14ac:dyDescent="0.25">
      <c r="H3" s="13" t="s">
        <v>1925</v>
      </c>
      <c r="I3" t="s">
        <v>2661</v>
      </c>
      <c r="J3" t="s">
        <v>1927</v>
      </c>
    </row>
    <row r="4" spans="1:10" x14ac:dyDescent="0.25">
      <c r="A4" s="13" t="s">
        <v>1925</v>
      </c>
      <c r="B4" t="s">
        <v>2661</v>
      </c>
      <c r="C4" t="s">
        <v>1927</v>
      </c>
      <c r="H4" s="57" t="s">
        <v>14</v>
      </c>
      <c r="I4" s="58">
        <v>3</v>
      </c>
      <c r="J4" s="58">
        <v>19811000</v>
      </c>
    </row>
    <row r="5" spans="1:10" x14ac:dyDescent="0.25">
      <c r="A5" s="57" t="s">
        <v>14</v>
      </c>
      <c r="B5" s="58">
        <v>2</v>
      </c>
      <c r="C5" s="58">
        <v>0</v>
      </c>
      <c r="H5" s="57" t="s">
        <v>253</v>
      </c>
      <c r="I5" s="58">
        <v>1</v>
      </c>
      <c r="J5" s="58">
        <v>132000</v>
      </c>
    </row>
    <row r="6" spans="1:10" x14ac:dyDescent="0.25">
      <c r="A6" s="57" t="s">
        <v>253</v>
      </c>
      <c r="B6" s="58">
        <v>1</v>
      </c>
      <c r="C6" s="58">
        <v>150000</v>
      </c>
      <c r="H6" s="57" t="s">
        <v>20</v>
      </c>
      <c r="I6" s="58">
        <v>1</v>
      </c>
      <c r="J6" s="58">
        <v>428200</v>
      </c>
    </row>
    <row r="7" spans="1:10" x14ac:dyDescent="0.25">
      <c r="A7" s="57" t="s">
        <v>132</v>
      </c>
      <c r="B7" s="58">
        <v>1</v>
      </c>
      <c r="C7" s="58">
        <v>20483</v>
      </c>
      <c r="H7" s="57" t="s">
        <v>23</v>
      </c>
      <c r="I7" s="58">
        <v>1</v>
      </c>
      <c r="J7" s="58">
        <v>91000</v>
      </c>
    </row>
    <row r="8" spans="1:10" x14ac:dyDescent="0.25">
      <c r="A8" s="57" t="s">
        <v>20</v>
      </c>
      <c r="B8" s="58">
        <v>1</v>
      </c>
      <c r="C8" s="58">
        <v>18400</v>
      </c>
      <c r="H8" s="57" t="s">
        <v>382</v>
      </c>
      <c r="I8" s="58">
        <v>1</v>
      </c>
      <c r="J8" s="58">
        <v>25000</v>
      </c>
    </row>
    <row r="9" spans="1:10" x14ac:dyDescent="0.25">
      <c r="A9" s="57" t="s">
        <v>23</v>
      </c>
      <c r="B9" s="58">
        <v>1</v>
      </c>
      <c r="C9" s="58">
        <v>80000</v>
      </c>
      <c r="H9" s="57" t="s">
        <v>105</v>
      </c>
      <c r="I9" s="58">
        <v>2</v>
      </c>
      <c r="J9" s="58">
        <v>176128</v>
      </c>
    </row>
    <row r="10" spans="1:10" x14ac:dyDescent="0.25">
      <c r="A10" s="57" t="s">
        <v>105</v>
      </c>
      <c r="B10" s="58">
        <v>7</v>
      </c>
      <c r="C10" s="58">
        <v>934791</v>
      </c>
      <c r="H10" s="57" t="s">
        <v>46</v>
      </c>
      <c r="I10" s="58">
        <v>4</v>
      </c>
      <c r="J10" s="58">
        <v>29816000</v>
      </c>
    </row>
    <row r="11" spans="1:10" x14ac:dyDescent="0.25">
      <c r="A11" s="57" t="s">
        <v>2228</v>
      </c>
      <c r="B11" s="58">
        <v>2</v>
      </c>
      <c r="C11" s="58">
        <v>53125</v>
      </c>
      <c r="H11" s="57" t="s">
        <v>48</v>
      </c>
      <c r="I11" s="58">
        <v>2</v>
      </c>
      <c r="J11" s="58">
        <v>8022000</v>
      </c>
    </row>
    <row r="12" spans="1:10" x14ac:dyDescent="0.25">
      <c r="A12" s="57" t="s">
        <v>46</v>
      </c>
      <c r="B12" s="58">
        <v>2</v>
      </c>
      <c r="C12" s="58">
        <v>75000</v>
      </c>
      <c r="H12" s="57" t="s">
        <v>75</v>
      </c>
      <c r="I12" s="58">
        <v>1</v>
      </c>
      <c r="J12" s="58">
        <v>340000</v>
      </c>
    </row>
    <row r="13" spans="1:10" x14ac:dyDescent="0.25">
      <c r="A13" s="57" t="s">
        <v>48</v>
      </c>
      <c r="B13" s="58">
        <v>3</v>
      </c>
      <c r="C13" s="58">
        <v>105530</v>
      </c>
      <c r="H13" s="57" t="s">
        <v>355</v>
      </c>
      <c r="I13" s="58">
        <v>1</v>
      </c>
      <c r="J13" s="58">
        <v>2500</v>
      </c>
    </row>
    <row r="14" spans="1:10" x14ac:dyDescent="0.25">
      <c r="A14" s="57" t="s">
        <v>75</v>
      </c>
      <c r="B14" s="58">
        <v>1</v>
      </c>
      <c r="C14" s="58">
        <v>34798</v>
      </c>
      <c r="H14" s="57" t="s">
        <v>372</v>
      </c>
      <c r="I14" s="58">
        <v>1</v>
      </c>
      <c r="J14" s="58">
        <v>3249000</v>
      </c>
    </row>
    <row r="15" spans="1:10" x14ac:dyDescent="0.25">
      <c r="A15" s="57" t="s">
        <v>205</v>
      </c>
      <c r="B15" s="58">
        <v>1</v>
      </c>
      <c r="C15" s="58">
        <v>3518</v>
      </c>
      <c r="H15" s="57" t="s">
        <v>363</v>
      </c>
      <c r="I15" s="58">
        <v>1</v>
      </c>
      <c r="J15" s="58">
        <v>31750000</v>
      </c>
    </row>
    <row r="16" spans="1:10" x14ac:dyDescent="0.25">
      <c r="A16" s="57" t="s">
        <v>355</v>
      </c>
      <c r="B16" s="58">
        <v>1</v>
      </c>
      <c r="C16" s="58">
        <v>10000</v>
      </c>
      <c r="H16" s="57" t="s">
        <v>84</v>
      </c>
      <c r="I16" s="58">
        <v>1</v>
      </c>
      <c r="J16" s="58">
        <v>3766</v>
      </c>
    </row>
    <row r="17" spans="1:10" x14ac:dyDescent="0.25">
      <c r="A17" s="57" t="s">
        <v>372</v>
      </c>
      <c r="B17" s="58">
        <v>1</v>
      </c>
      <c r="C17" s="58">
        <v>3375</v>
      </c>
      <c r="H17" s="57" t="s">
        <v>67</v>
      </c>
      <c r="I17" s="58">
        <v>1</v>
      </c>
      <c r="J17" s="58">
        <v>1250000</v>
      </c>
    </row>
    <row r="18" spans="1:10" x14ac:dyDescent="0.25">
      <c r="A18" s="57" t="s">
        <v>80</v>
      </c>
      <c r="B18" s="58">
        <v>16</v>
      </c>
      <c r="C18" s="58">
        <v>1207100</v>
      </c>
      <c r="H18" s="57" t="s">
        <v>1926</v>
      </c>
      <c r="I18" s="58">
        <v>21</v>
      </c>
      <c r="J18" s="58">
        <v>95096594</v>
      </c>
    </row>
    <row r="19" spans="1:10" x14ac:dyDescent="0.25">
      <c r="A19" s="57" t="s">
        <v>221</v>
      </c>
      <c r="B19" s="58">
        <v>1</v>
      </c>
      <c r="C19" s="58">
        <v>6864</v>
      </c>
    </row>
    <row r="20" spans="1:10" x14ac:dyDescent="0.25">
      <c r="A20" s="57" t="s">
        <v>84</v>
      </c>
      <c r="B20" s="58">
        <v>3</v>
      </c>
      <c r="C20" s="58">
        <v>121699</v>
      </c>
      <c r="H20" s="59" t="s">
        <v>2662</v>
      </c>
      <c r="I20" s="59" t="s">
        <v>2663</v>
      </c>
    </row>
    <row r="21" spans="1:10" x14ac:dyDescent="0.25">
      <c r="A21" s="57" t="s">
        <v>12</v>
      </c>
      <c r="B21" s="58">
        <v>7</v>
      </c>
      <c r="C21" s="58">
        <v>124938</v>
      </c>
      <c r="H21" s="59">
        <f>COUNTIF(H4:H11,"*")</f>
        <v>8</v>
      </c>
      <c r="I21" s="60">
        <f>$H$21/26</f>
        <v>0.30769230769230771</v>
      </c>
    </row>
    <row r="22" spans="1:10" x14ac:dyDescent="0.25">
      <c r="A22" s="57" t="s">
        <v>67</v>
      </c>
      <c r="B22" s="58">
        <v>1</v>
      </c>
      <c r="C22" s="58">
        <v>2107000</v>
      </c>
    </row>
    <row r="23" spans="1:10" x14ac:dyDescent="0.25">
      <c r="A23" s="57" t="s">
        <v>227</v>
      </c>
      <c r="B23" s="58">
        <v>2</v>
      </c>
      <c r="C23" s="58">
        <v>606</v>
      </c>
    </row>
    <row r="24" spans="1:10" x14ac:dyDescent="0.25">
      <c r="A24" s="57" t="s">
        <v>1926</v>
      </c>
      <c r="B24" s="58">
        <v>54</v>
      </c>
      <c r="C24" s="58">
        <v>5057227</v>
      </c>
    </row>
    <row r="26" spans="1:10" x14ac:dyDescent="0.25">
      <c r="H26" t="s">
        <v>2684</v>
      </c>
    </row>
    <row r="27" spans="1:10" x14ac:dyDescent="0.25">
      <c r="H27" t="s">
        <v>2679</v>
      </c>
    </row>
    <row r="28" spans="1:10" x14ac:dyDescent="0.25">
      <c r="H28" t="s">
        <v>205</v>
      </c>
    </row>
    <row r="29" spans="1:10" x14ac:dyDescent="0.25">
      <c r="A29" t="s">
        <v>2683</v>
      </c>
      <c r="H29" t="s">
        <v>2680</v>
      </c>
    </row>
    <row r="30" spans="1:10" x14ac:dyDescent="0.25">
      <c r="A30" t="s">
        <v>2682</v>
      </c>
      <c r="H30" t="s">
        <v>2681</v>
      </c>
    </row>
    <row r="56" spans="1:1" x14ac:dyDescent="0.25">
      <c r="A56" t="s">
        <v>2664</v>
      </c>
    </row>
  </sheetData>
  <pageMargins left="0.70866141732283472" right="0.70866141732283472" top="0.74803149606299213" bottom="0.74803149606299213" header="0.31496062992125984" footer="0.31496062992125984"/>
  <pageSetup paperSize="9" scale="41" orientation="landscape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theme="5" tint="0.59999389629810485"/>
    <pageSetUpPr fitToPage="1"/>
  </sheetPr>
  <dimension ref="A1:NZ619"/>
  <sheetViews>
    <sheetView tabSelected="1" zoomScale="70" zoomScaleNormal="70" workbookViewId="0">
      <pane ySplit="3" topLeftCell="A476" activePane="bottomLeft" state="frozen"/>
      <selection pane="bottomLeft" sqref="A1:K1"/>
    </sheetView>
  </sheetViews>
  <sheetFormatPr defaultColWidth="9.140625" defaultRowHeight="15.75" x14ac:dyDescent="0.25"/>
  <cols>
    <col min="1" max="1" width="6.28515625" style="6" customWidth="1"/>
    <col min="2" max="2" width="24.7109375" style="6" customWidth="1"/>
    <col min="3" max="3" width="44.85546875" style="6" customWidth="1"/>
    <col min="4" max="4" width="26.7109375" style="6" customWidth="1"/>
    <col min="5" max="5" width="49.28515625" style="6" customWidth="1"/>
    <col min="6" max="6" width="25.5703125" style="6" customWidth="1"/>
    <col min="7" max="7" width="17.42578125" style="26" customWidth="1"/>
    <col min="8" max="8" width="22.140625" style="27" customWidth="1"/>
    <col min="9" max="10" width="17.42578125" style="27" customWidth="1"/>
    <col min="11" max="11" width="16.140625" style="27" customWidth="1"/>
    <col min="12" max="12" width="17.42578125" style="27" customWidth="1"/>
    <col min="13" max="14" width="24.5703125" style="6" customWidth="1"/>
    <col min="15" max="15" width="34.85546875" style="6" customWidth="1"/>
    <col min="16" max="16" width="21.7109375" style="6" customWidth="1"/>
    <col min="17" max="17" width="20.140625" style="6" customWidth="1"/>
    <col min="18" max="18" width="23.7109375" style="6" customWidth="1"/>
    <col min="19" max="24" width="24.28515625" style="6" customWidth="1"/>
    <col min="25" max="25" width="24.28515625" style="67" customWidth="1"/>
    <col min="26" max="26" width="24.140625" style="6" customWidth="1"/>
    <col min="27" max="27" width="27.85546875" style="6" customWidth="1"/>
    <col min="28" max="28" width="24.140625" style="6" customWidth="1"/>
    <col min="29" max="16384" width="9.140625" style="6"/>
  </cols>
  <sheetData>
    <row r="1" spans="1:28" s="67" customFormat="1" ht="30" customHeight="1" x14ac:dyDescent="0.25">
      <c r="A1" s="81" t="s">
        <v>2995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27"/>
    </row>
    <row r="2" spans="1:28" s="67" customFormat="1" x14ac:dyDescent="0.25">
      <c r="G2" s="26"/>
      <c r="H2" s="27"/>
      <c r="I2" s="27"/>
      <c r="J2" s="27"/>
      <c r="K2" s="27"/>
      <c r="L2" s="27"/>
    </row>
    <row r="3" spans="1:28" ht="47.25" x14ac:dyDescent="0.25">
      <c r="A3" s="30" t="s">
        <v>1</v>
      </c>
      <c r="B3" s="30" t="s">
        <v>1536</v>
      </c>
      <c r="C3" s="30" t="s">
        <v>0</v>
      </c>
      <c r="D3" s="30" t="s">
        <v>3</v>
      </c>
      <c r="E3" s="30" t="s">
        <v>463</v>
      </c>
      <c r="F3" s="30" t="s">
        <v>464</v>
      </c>
      <c r="G3" s="31" t="s">
        <v>1544</v>
      </c>
      <c r="H3" s="30" t="s">
        <v>467</v>
      </c>
      <c r="I3" s="30" t="s">
        <v>1911</v>
      </c>
      <c r="J3" s="30" t="s">
        <v>468</v>
      </c>
      <c r="K3" s="30" t="s">
        <v>469</v>
      </c>
      <c r="L3" s="30" t="s">
        <v>470</v>
      </c>
      <c r="M3" s="30" t="s">
        <v>2</v>
      </c>
      <c r="N3" s="30" t="s">
        <v>1534</v>
      </c>
      <c r="O3" s="30" t="s">
        <v>5</v>
      </c>
      <c r="P3" s="30" t="s">
        <v>4</v>
      </c>
      <c r="Q3" s="30" t="s">
        <v>2055</v>
      </c>
      <c r="R3" s="30" t="s">
        <v>6</v>
      </c>
      <c r="S3" s="32" t="s">
        <v>471</v>
      </c>
      <c r="T3" s="32" t="s">
        <v>270</v>
      </c>
      <c r="U3" s="32" t="s">
        <v>24</v>
      </c>
      <c r="V3" s="32" t="s">
        <v>2233</v>
      </c>
      <c r="W3" s="32" t="s">
        <v>472</v>
      </c>
      <c r="X3" s="32" t="s">
        <v>473</v>
      </c>
      <c r="Y3" s="32" t="s">
        <v>2717</v>
      </c>
      <c r="Z3" s="32" t="s">
        <v>2727</v>
      </c>
      <c r="AA3" s="34" t="s">
        <v>11</v>
      </c>
      <c r="AB3" s="2" t="s">
        <v>2650</v>
      </c>
    </row>
    <row r="4" spans="1:28" s="12" customFormat="1" ht="54" hidden="1" customHeight="1" x14ac:dyDescent="0.25">
      <c r="A4" s="4">
        <v>1</v>
      </c>
      <c r="B4" s="28" t="s">
        <v>1537</v>
      </c>
      <c r="C4" s="4" t="s">
        <v>1410</v>
      </c>
      <c r="D4" s="4" t="s">
        <v>2969</v>
      </c>
      <c r="E4" s="4" t="s">
        <v>525</v>
      </c>
      <c r="F4" s="77" t="s">
        <v>523</v>
      </c>
      <c r="G4" s="8">
        <v>26780</v>
      </c>
      <c r="H4" s="43"/>
      <c r="I4" s="43"/>
      <c r="J4" s="43"/>
      <c r="K4" s="43"/>
      <c r="L4" s="43"/>
      <c r="M4" s="4" t="s">
        <v>7</v>
      </c>
      <c r="N4" s="4" t="s">
        <v>82</v>
      </c>
      <c r="O4" s="4" t="s">
        <v>8</v>
      </c>
      <c r="P4" s="2" t="s">
        <v>1074</v>
      </c>
      <c r="Q4" s="2" t="s">
        <v>1074</v>
      </c>
      <c r="R4" s="4" t="s">
        <v>367</v>
      </c>
      <c r="S4" s="4" t="s">
        <v>2064</v>
      </c>
      <c r="T4" s="4" t="s">
        <v>2064</v>
      </c>
      <c r="U4" s="4" t="s">
        <v>2094</v>
      </c>
      <c r="V4" s="4" t="s">
        <v>2095</v>
      </c>
      <c r="W4" s="4" t="s">
        <v>2096</v>
      </c>
      <c r="X4" s="4" t="s">
        <v>2007</v>
      </c>
      <c r="Y4" s="63"/>
      <c r="Z4" s="4" t="s">
        <v>1928</v>
      </c>
      <c r="AA4" s="15" t="s">
        <v>1547</v>
      </c>
      <c r="AB4" s="4"/>
    </row>
    <row r="5" spans="1:28" s="12" customFormat="1" ht="51" hidden="1" customHeight="1" x14ac:dyDescent="0.25">
      <c r="A5" s="4">
        <v>2</v>
      </c>
      <c r="B5" s="28" t="s">
        <v>1537</v>
      </c>
      <c r="C5" s="4" t="s">
        <v>1411</v>
      </c>
      <c r="D5" s="4" t="s">
        <v>2969</v>
      </c>
      <c r="E5" s="4" t="s">
        <v>526</v>
      </c>
      <c r="F5" s="62" t="s">
        <v>524</v>
      </c>
      <c r="G5" s="8">
        <v>6272</v>
      </c>
      <c r="H5" s="43"/>
      <c r="I5" s="43"/>
      <c r="J5" s="43"/>
      <c r="K5" s="43"/>
      <c r="L5" s="43"/>
      <c r="M5" s="4" t="s">
        <v>109</v>
      </c>
      <c r="N5" s="2" t="s">
        <v>1916</v>
      </c>
      <c r="O5" s="4" t="s">
        <v>110</v>
      </c>
      <c r="P5" s="4" t="s">
        <v>1991</v>
      </c>
      <c r="Q5" s="4" t="s">
        <v>66</v>
      </c>
      <c r="R5" s="4" t="s">
        <v>527</v>
      </c>
      <c r="S5" s="4" t="s">
        <v>2065</v>
      </c>
      <c r="T5" s="4" t="s">
        <v>2065</v>
      </c>
      <c r="U5" s="4" t="s">
        <v>2097</v>
      </c>
      <c r="V5" s="4" t="s">
        <v>2098</v>
      </c>
      <c r="W5" s="4" t="s">
        <v>2099</v>
      </c>
      <c r="X5" s="4" t="s">
        <v>1929</v>
      </c>
      <c r="Y5" s="63"/>
      <c r="Z5" s="4" t="s">
        <v>1929</v>
      </c>
      <c r="AA5" s="15" t="s">
        <v>1548</v>
      </c>
      <c r="AB5" s="4"/>
    </row>
    <row r="6" spans="1:28" s="12" customFormat="1" ht="63" hidden="1" x14ac:dyDescent="0.25">
      <c r="A6" s="63">
        <v>3</v>
      </c>
      <c r="B6" s="28" t="s">
        <v>1537</v>
      </c>
      <c r="C6" s="2" t="s">
        <v>2746</v>
      </c>
      <c r="D6" s="2" t="s">
        <v>2362</v>
      </c>
      <c r="E6" s="2" t="s">
        <v>529</v>
      </c>
      <c r="F6" s="62" t="s">
        <v>528</v>
      </c>
      <c r="G6" s="1">
        <v>15253</v>
      </c>
      <c r="H6" s="43"/>
      <c r="I6" s="43"/>
      <c r="J6" s="43"/>
      <c r="K6" s="43"/>
      <c r="L6" s="43"/>
      <c r="M6" s="2" t="s">
        <v>7</v>
      </c>
      <c r="N6" s="2" t="s">
        <v>82</v>
      </c>
      <c r="O6" s="2" t="s">
        <v>62</v>
      </c>
      <c r="P6" s="2" t="s">
        <v>1991</v>
      </c>
      <c r="Q6" s="2" t="s">
        <v>66</v>
      </c>
      <c r="R6" s="2" t="s">
        <v>530</v>
      </c>
      <c r="S6" s="2" t="s">
        <v>2066</v>
      </c>
      <c r="T6" s="2" t="s">
        <v>2100</v>
      </c>
      <c r="U6" s="2" t="s">
        <v>2108</v>
      </c>
      <c r="V6" s="2" t="s">
        <v>2165</v>
      </c>
      <c r="W6" s="2" t="s">
        <v>2166</v>
      </c>
      <c r="X6" s="2" t="s">
        <v>2009</v>
      </c>
      <c r="Y6" s="62"/>
      <c r="Z6" s="2" t="s">
        <v>1930</v>
      </c>
      <c r="AA6" s="3" t="s">
        <v>1549</v>
      </c>
      <c r="AB6" s="4" t="s">
        <v>2651</v>
      </c>
    </row>
    <row r="7" spans="1:28" s="12" customFormat="1" ht="63" hidden="1" x14ac:dyDescent="0.25">
      <c r="A7" s="63">
        <v>4</v>
      </c>
      <c r="B7" s="28" t="s">
        <v>1537</v>
      </c>
      <c r="C7" s="2" t="s">
        <v>317</v>
      </c>
      <c r="D7" s="2" t="s">
        <v>14</v>
      </c>
      <c r="E7" s="2" t="s">
        <v>14</v>
      </c>
      <c r="F7" s="62"/>
      <c r="G7" s="1">
        <v>17290</v>
      </c>
      <c r="H7" s="43"/>
      <c r="I7" s="43"/>
      <c r="J7" s="43"/>
      <c r="K7" s="43"/>
      <c r="L7" s="43"/>
      <c r="M7" s="2" t="s">
        <v>13</v>
      </c>
      <c r="N7" s="2" t="s">
        <v>1912</v>
      </c>
      <c r="O7" s="2" t="s">
        <v>359</v>
      </c>
      <c r="P7" s="2" t="s">
        <v>1991</v>
      </c>
      <c r="Q7" s="2" t="s">
        <v>14</v>
      </c>
      <c r="R7" s="2" t="s">
        <v>366</v>
      </c>
      <c r="S7" s="2" t="s">
        <v>1531</v>
      </c>
      <c r="T7" s="2" t="s">
        <v>1531</v>
      </c>
      <c r="U7" s="2" t="s">
        <v>1531</v>
      </c>
      <c r="V7" s="2" t="s">
        <v>1531</v>
      </c>
      <c r="W7" s="2" t="s">
        <v>1531</v>
      </c>
      <c r="X7" s="2" t="s">
        <v>1531</v>
      </c>
      <c r="Y7" s="62"/>
      <c r="Z7" s="2" t="s">
        <v>1531</v>
      </c>
      <c r="AA7" s="3" t="s">
        <v>1552</v>
      </c>
      <c r="AB7" s="4"/>
    </row>
    <row r="8" spans="1:28" s="12" customFormat="1" ht="63" hidden="1" x14ac:dyDescent="0.25">
      <c r="A8" s="63">
        <v>5</v>
      </c>
      <c r="B8" s="28" t="s">
        <v>1537</v>
      </c>
      <c r="C8" s="2" t="s">
        <v>318</v>
      </c>
      <c r="D8" s="2" t="s">
        <v>14</v>
      </c>
      <c r="E8" s="2" t="s">
        <v>616</v>
      </c>
      <c r="F8" s="62"/>
      <c r="G8" s="1">
        <v>11570000</v>
      </c>
      <c r="H8" s="43"/>
      <c r="I8" s="43"/>
      <c r="J8" s="43"/>
      <c r="K8" s="43"/>
      <c r="L8" s="43"/>
      <c r="M8" s="2" t="s">
        <v>13</v>
      </c>
      <c r="N8" s="2" t="s">
        <v>1912</v>
      </c>
      <c r="O8" s="2" t="s">
        <v>359</v>
      </c>
      <c r="P8" s="2" t="s">
        <v>1991</v>
      </c>
      <c r="Q8" s="2" t="s">
        <v>14</v>
      </c>
      <c r="R8" s="2" t="s">
        <v>366</v>
      </c>
      <c r="S8" s="2" t="s">
        <v>1531</v>
      </c>
      <c r="T8" s="2" t="s">
        <v>1531</v>
      </c>
      <c r="U8" s="2" t="s">
        <v>1531</v>
      </c>
      <c r="V8" s="2" t="s">
        <v>1531</v>
      </c>
      <c r="W8" s="2" t="s">
        <v>1531</v>
      </c>
      <c r="X8" s="2" t="s">
        <v>1531</v>
      </c>
      <c r="Y8" s="62"/>
      <c r="Z8" s="2" t="s">
        <v>1531</v>
      </c>
      <c r="AA8" s="3" t="s">
        <v>1553</v>
      </c>
      <c r="AB8" s="4" t="s">
        <v>2652</v>
      </c>
    </row>
    <row r="9" spans="1:28" s="12" customFormat="1" ht="47.25" hidden="1" x14ac:dyDescent="0.25">
      <c r="A9" s="63">
        <v>6</v>
      </c>
      <c r="B9" s="28" t="s">
        <v>1537</v>
      </c>
      <c r="C9" s="4" t="s">
        <v>300</v>
      </c>
      <c r="D9" s="4" t="s">
        <v>30</v>
      </c>
      <c r="E9" s="4" t="s">
        <v>602</v>
      </c>
      <c r="F9" s="62"/>
      <c r="G9" s="8">
        <v>35000</v>
      </c>
      <c r="H9" s="43"/>
      <c r="I9" s="43"/>
      <c r="J9" s="43"/>
      <c r="K9" s="43"/>
      <c r="L9" s="43"/>
      <c r="M9" s="4" t="s">
        <v>7</v>
      </c>
      <c r="N9" s="4" t="s">
        <v>82</v>
      </c>
      <c r="O9" s="4" t="s">
        <v>306</v>
      </c>
      <c r="P9" s="2" t="s">
        <v>1074</v>
      </c>
      <c r="Q9" s="2" t="s">
        <v>1074</v>
      </c>
      <c r="R9" s="4" t="s">
        <v>60</v>
      </c>
      <c r="S9" s="4" t="s">
        <v>2069</v>
      </c>
      <c r="T9" s="4" t="s">
        <v>2069</v>
      </c>
      <c r="U9" s="4" t="s">
        <v>2069</v>
      </c>
      <c r="V9" s="4" t="s">
        <v>2069</v>
      </c>
      <c r="W9" s="4" t="s">
        <v>2069</v>
      </c>
      <c r="X9" s="4" t="s">
        <v>1531</v>
      </c>
      <c r="Y9" s="63"/>
      <c r="Z9" s="4" t="s">
        <v>1531</v>
      </c>
      <c r="AA9" s="15" t="s">
        <v>1624</v>
      </c>
      <c r="AB9" s="4"/>
    </row>
    <row r="10" spans="1:28" s="12" customFormat="1" ht="47.25" hidden="1" x14ac:dyDescent="0.25">
      <c r="A10" s="63">
        <v>7</v>
      </c>
      <c r="B10" s="28" t="s">
        <v>1537</v>
      </c>
      <c r="C10" s="4" t="s">
        <v>302</v>
      </c>
      <c r="D10" s="4" t="s">
        <v>30</v>
      </c>
      <c r="E10" s="4" t="s">
        <v>603</v>
      </c>
      <c r="F10" s="62"/>
      <c r="G10" s="8">
        <v>13000</v>
      </c>
      <c r="H10" s="43"/>
      <c r="I10" s="43"/>
      <c r="J10" s="43"/>
      <c r="K10" s="43"/>
      <c r="L10" s="43"/>
      <c r="M10" s="4" t="s">
        <v>7</v>
      </c>
      <c r="N10" s="4" t="s">
        <v>82</v>
      </c>
      <c r="O10" s="4" t="s">
        <v>49</v>
      </c>
      <c r="P10" s="2" t="s">
        <v>1074</v>
      </c>
      <c r="Q10" s="2" t="s">
        <v>1074</v>
      </c>
      <c r="R10" s="4" t="s">
        <v>60</v>
      </c>
      <c r="S10" s="4" t="s">
        <v>2069</v>
      </c>
      <c r="T10" s="4" t="s">
        <v>2069</v>
      </c>
      <c r="U10" s="4" t="s">
        <v>2069</v>
      </c>
      <c r="V10" s="4" t="s">
        <v>2069</v>
      </c>
      <c r="W10" s="4" t="s">
        <v>2069</v>
      </c>
      <c r="X10" s="4" t="s">
        <v>1531</v>
      </c>
      <c r="Y10" s="63"/>
      <c r="Z10" s="4" t="s">
        <v>1531</v>
      </c>
      <c r="AA10" s="15" t="s">
        <v>1625</v>
      </c>
      <c r="AB10" s="4"/>
    </row>
    <row r="11" spans="1:28" ht="54" hidden="1" customHeight="1" x14ac:dyDescent="0.25">
      <c r="A11" s="63">
        <v>8</v>
      </c>
      <c r="B11" s="28" t="s">
        <v>1537</v>
      </c>
      <c r="C11" s="2" t="s">
        <v>301</v>
      </c>
      <c r="D11" s="2" t="s">
        <v>30</v>
      </c>
      <c r="E11" s="2" t="s">
        <v>604</v>
      </c>
      <c r="F11" s="62" t="s">
        <v>308</v>
      </c>
      <c r="G11" s="1">
        <v>90000</v>
      </c>
      <c r="H11" s="43"/>
      <c r="I11" s="43"/>
      <c r="J11" s="43"/>
      <c r="K11" s="43"/>
      <c r="L11" s="43"/>
      <c r="M11" s="2" t="s">
        <v>7</v>
      </c>
      <c r="N11" s="2" t="s">
        <v>82</v>
      </c>
      <c r="O11" s="2" t="s">
        <v>307</v>
      </c>
      <c r="P11" s="2" t="s">
        <v>1993</v>
      </c>
      <c r="Q11" s="2" t="s">
        <v>1993</v>
      </c>
      <c r="R11" s="2" t="s">
        <v>60</v>
      </c>
      <c r="S11" s="2" t="s">
        <v>2070</v>
      </c>
      <c r="T11" s="2" t="s">
        <v>2070</v>
      </c>
      <c r="U11" s="2" t="s">
        <v>2070</v>
      </c>
      <c r="V11" s="2" t="s">
        <v>2070</v>
      </c>
      <c r="W11" s="2" t="s">
        <v>2070</v>
      </c>
      <c r="X11" s="2" t="s">
        <v>1531</v>
      </c>
      <c r="Y11" s="62"/>
      <c r="Z11" s="2" t="s">
        <v>1531</v>
      </c>
      <c r="AA11" s="3" t="s">
        <v>1626</v>
      </c>
      <c r="AB11" s="2" t="s">
        <v>2651</v>
      </c>
    </row>
    <row r="12" spans="1:28" s="12" customFormat="1" ht="56.25" hidden="1" customHeight="1" x14ac:dyDescent="0.25">
      <c r="A12" s="63">
        <v>9</v>
      </c>
      <c r="B12" s="28" t="s">
        <v>1537</v>
      </c>
      <c r="C12" s="4" t="s">
        <v>309</v>
      </c>
      <c r="D12" s="4" t="s">
        <v>30</v>
      </c>
      <c r="E12" s="4" t="s">
        <v>605</v>
      </c>
      <c r="F12" s="62" t="s">
        <v>308</v>
      </c>
      <c r="G12" s="8">
        <v>17200</v>
      </c>
      <c r="H12" s="43"/>
      <c r="I12" s="43"/>
      <c r="J12" s="43"/>
      <c r="K12" s="43"/>
      <c r="L12" s="43"/>
      <c r="M12" s="4" t="s">
        <v>7</v>
      </c>
      <c r="N12" s="4" t="s">
        <v>82</v>
      </c>
      <c r="O12" s="4" t="s">
        <v>307</v>
      </c>
      <c r="P12" s="4" t="s">
        <v>1993</v>
      </c>
      <c r="Q12" s="4" t="s">
        <v>1993</v>
      </c>
      <c r="R12" s="4" t="s">
        <v>60</v>
      </c>
      <c r="S12" s="4" t="s">
        <v>2071</v>
      </c>
      <c r="T12" s="4" t="s">
        <v>2101</v>
      </c>
      <c r="U12" s="4" t="s">
        <v>2101</v>
      </c>
      <c r="V12" s="4" t="s">
        <v>2101</v>
      </c>
      <c r="W12" s="4" t="s">
        <v>2101</v>
      </c>
      <c r="X12" s="4" t="s">
        <v>1531</v>
      </c>
      <c r="Y12" s="63"/>
      <c r="Z12" s="4" t="s">
        <v>1531</v>
      </c>
      <c r="AA12" s="15" t="s">
        <v>1627</v>
      </c>
      <c r="AB12" s="4" t="s">
        <v>2651</v>
      </c>
    </row>
    <row r="13" spans="1:28" s="12" customFormat="1" ht="47.25" hidden="1" x14ac:dyDescent="0.25">
      <c r="A13" s="63">
        <v>10</v>
      </c>
      <c r="B13" s="28" t="s">
        <v>1537</v>
      </c>
      <c r="C13" s="4" t="s">
        <v>310</v>
      </c>
      <c r="D13" s="4" t="s">
        <v>30</v>
      </c>
      <c r="E13" s="4" t="s">
        <v>606</v>
      </c>
      <c r="F13" s="62"/>
      <c r="G13" s="8">
        <v>20000</v>
      </c>
      <c r="H13" s="43"/>
      <c r="I13" s="43"/>
      <c r="J13" s="43"/>
      <c r="K13" s="43"/>
      <c r="L13" s="43"/>
      <c r="M13" s="4" t="s">
        <v>7</v>
      </c>
      <c r="N13" s="4" t="s">
        <v>82</v>
      </c>
      <c r="O13" s="4" t="s">
        <v>307</v>
      </c>
      <c r="P13" s="2" t="s">
        <v>1074</v>
      </c>
      <c r="Q13" s="2" t="s">
        <v>1074</v>
      </c>
      <c r="R13" s="4" t="s">
        <v>60</v>
      </c>
      <c r="S13" s="4" t="s">
        <v>2072</v>
      </c>
      <c r="T13" s="4" t="s">
        <v>2072</v>
      </c>
      <c r="U13" s="4" t="s">
        <v>1531</v>
      </c>
      <c r="V13" s="4" t="s">
        <v>2072</v>
      </c>
      <c r="W13" s="4" t="s">
        <v>2072</v>
      </c>
      <c r="X13" s="4" t="s">
        <v>1531</v>
      </c>
      <c r="Y13" s="63"/>
      <c r="Z13" s="4" t="s">
        <v>1531</v>
      </c>
      <c r="AA13" s="15" t="s">
        <v>1628</v>
      </c>
      <c r="AB13" s="4"/>
    </row>
    <row r="14" spans="1:28" s="12" customFormat="1" ht="47.25" hidden="1" x14ac:dyDescent="0.25">
      <c r="A14" s="63">
        <v>11</v>
      </c>
      <c r="B14" s="28" t="s">
        <v>1537</v>
      </c>
      <c r="C14" s="2" t="s">
        <v>1142</v>
      </c>
      <c r="D14" s="2" t="s">
        <v>30</v>
      </c>
      <c r="E14" s="2" t="s">
        <v>1141</v>
      </c>
      <c r="F14" s="62"/>
      <c r="G14" s="1">
        <v>3000</v>
      </c>
      <c r="H14" s="43"/>
      <c r="I14" s="43"/>
      <c r="J14" s="43"/>
      <c r="K14" s="43"/>
      <c r="L14" s="43"/>
      <c r="M14" s="2"/>
      <c r="N14" s="2" t="s">
        <v>1912</v>
      </c>
      <c r="O14" s="2"/>
      <c r="P14" s="2" t="s">
        <v>1074</v>
      </c>
      <c r="Q14" s="2" t="s">
        <v>1074</v>
      </c>
      <c r="R14" s="2"/>
      <c r="S14" s="4" t="s">
        <v>1531</v>
      </c>
      <c r="T14" s="2" t="s">
        <v>1531</v>
      </c>
      <c r="U14" s="2" t="s">
        <v>1531</v>
      </c>
      <c r="V14" s="2" t="s">
        <v>1531</v>
      </c>
      <c r="W14" s="2" t="s">
        <v>1531</v>
      </c>
      <c r="X14" s="2" t="s">
        <v>2028</v>
      </c>
      <c r="Y14" s="62"/>
      <c r="Z14" s="4" t="s">
        <v>1531</v>
      </c>
      <c r="AA14" s="3" t="s">
        <v>1633</v>
      </c>
      <c r="AB14" s="4"/>
    </row>
    <row r="15" spans="1:28" s="12" customFormat="1" ht="63" hidden="1" x14ac:dyDescent="0.25">
      <c r="A15" s="63">
        <v>12</v>
      </c>
      <c r="B15" s="28" t="s">
        <v>1537</v>
      </c>
      <c r="C15" s="4" t="s">
        <v>2748</v>
      </c>
      <c r="D15" s="4" t="s">
        <v>2969</v>
      </c>
      <c r="E15" s="4" t="s">
        <v>2749</v>
      </c>
      <c r="F15" s="62" t="s">
        <v>1243</v>
      </c>
      <c r="G15" s="8">
        <v>68662</v>
      </c>
      <c r="H15" s="43"/>
      <c r="I15" s="43"/>
      <c r="J15" s="43"/>
      <c r="K15" s="43"/>
      <c r="L15" s="43"/>
      <c r="M15" s="4" t="s">
        <v>7</v>
      </c>
      <c r="N15" s="4" t="s">
        <v>82</v>
      </c>
      <c r="O15" s="4" t="s">
        <v>62</v>
      </c>
      <c r="P15" s="4" t="s">
        <v>1991</v>
      </c>
      <c r="Q15" s="4" t="s">
        <v>67</v>
      </c>
      <c r="R15" s="4" t="s">
        <v>60</v>
      </c>
      <c r="S15" s="4" t="s">
        <v>2076</v>
      </c>
      <c r="T15" s="4" t="s">
        <v>2102</v>
      </c>
      <c r="U15" s="4" t="s">
        <v>2106</v>
      </c>
      <c r="V15" s="4" t="s">
        <v>2167</v>
      </c>
      <c r="W15" s="4" t="s">
        <v>2168</v>
      </c>
      <c r="X15" s="4" t="s">
        <v>2032</v>
      </c>
      <c r="Y15" s="63"/>
      <c r="Z15" s="4" t="s">
        <v>1928</v>
      </c>
      <c r="AA15" s="35" t="s">
        <v>1657</v>
      </c>
      <c r="AB15" s="4"/>
    </row>
    <row r="16" spans="1:28" s="12" customFormat="1" ht="63" hidden="1" x14ac:dyDescent="0.25">
      <c r="A16" s="63">
        <v>13</v>
      </c>
      <c r="B16" s="28" t="s">
        <v>1537</v>
      </c>
      <c r="C16" s="2" t="s">
        <v>238</v>
      </c>
      <c r="D16" s="4" t="s">
        <v>227</v>
      </c>
      <c r="E16" s="4" t="s">
        <v>580</v>
      </c>
      <c r="F16" s="62" t="s">
        <v>246</v>
      </c>
      <c r="G16" s="8">
        <v>45000</v>
      </c>
      <c r="H16" s="43"/>
      <c r="I16" s="43"/>
      <c r="J16" s="43"/>
      <c r="K16" s="43"/>
      <c r="L16" s="43"/>
      <c r="M16" s="4" t="s">
        <v>109</v>
      </c>
      <c r="N16" s="2" t="s">
        <v>1916</v>
      </c>
      <c r="O16" s="4" t="s">
        <v>245</v>
      </c>
      <c r="P16" s="4"/>
      <c r="Q16" s="4"/>
      <c r="R16" s="4" t="s">
        <v>60</v>
      </c>
      <c r="S16" s="2" t="s">
        <v>1531</v>
      </c>
      <c r="T16" s="4" t="s">
        <v>1531</v>
      </c>
      <c r="U16" s="4" t="s">
        <v>1531</v>
      </c>
      <c r="V16" s="4" t="s">
        <v>1531</v>
      </c>
      <c r="W16" s="4" t="s">
        <v>1531</v>
      </c>
      <c r="X16" s="4" t="s">
        <v>1531</v>
      </c>
      <c r="Y16" s="63"/>
      <c r="Z16" s="4" t="s">
        <v>1531</v>
      </c>
      <c r="AA16" s="15" t="s">
        <v>1830</v>
      </c>
      <c r="AB16" s="4"/>
    </row>
    <row r="17" spans="1:28" s="12" customFormat="1" ht="39.75" hidden="1" customHeight="1" x14ac:dyDescent="0.25">
      <c r="A17" s="63">
        <v>14</v>
      </c>
      <c r="B17" s="28" t="s">
        <v>1537</v>
      </c>
      <c r="C17" s="2" t="s">
        <v>1470</v>
      </c>
      <c r="D17" s="2" t="s">
        <v>227</v>
      </c>
      <c r="E17" s="2" t="s">
        <v>984</v>
      </c>
      <c r="F17" s="62" t="s">
        <v>983</v>
      </c>
      <c r="G17" s="1">
        <v>3772</v>
      </c>
      <c r="H17" s="43"/>
      <c r="I17" s="43"/>
      <c r="J17" s="43"/>
      <c r="K17" s="43"/>
      <c r="L17" s="43"/>
      <c r="M17" s="2" t="s">
        <v>966</v>
      </c>
      <c r="N17" s="2" t="s">
        <v>1915</v>
      </c>
      <c r="O17" s="2" t="s">
        <v>1913</v>
      </c>
      <c r="P17" s="2"/>
      <c r="Q17" s="2"/>
      <c r="R17" s="2" t="s">
        <v>60</v>
      </c>
      <c r="S17" s="2" t="s">
        <v>1531</v>
      </c>
      <c r="T17" s="2" t="s">
        <v>1531</v>
      </c>
      <c r="U17" s="2" t="s">
        <v>1531</v>
      </c>
      <c r="V17" s="2" t="s">
        <v>1531</v>
      </c>
      <c r="W17" s="2" t="s">
        <v>1531</v>
      </c>
      <c r="X17" s="2" t="s">
        <v>2044</v>
      </c>
      <c r="Y17" s="62"/>
      <c r="Z17" s="4" t="s">
        <v>1531</v>
      </c>
      <c r="AA17" s="3" t="s">
        <v>1834</v>
      </c>
      <c r="AB17" s="4"/>
    </row>
    <row r="18" spans="1:28" s="12" customFormat="1" ht="39.75" hidden="1" customHeight="1" x14ac:dyDescent="0.25">
      <c r="A18" s="63">
        <v>15</v>
      </c>
      <c r="B18" s="28" t="s">
        <v>1537</v>
      </c>
      <c r="C18" s="2" t="s">
        <v>1471</v>
      </c>
      <c r="D18" s="2" t="s">
        <v>227</v>
      </c>
      <c r="E18" s="2" t="s">
        <v>982</v>
      </c>
      <c r="F18" s="62" t="s">
        <v>981</v>
      </c>
      <c r="G18" s="1">
        <v>4891</v>
      </c>
      <c r="H18" s="43"/>
      <c r="I18" s="43"/>
      <c r="J18" s="43"/>
      <c r="K18" s="43"/>
      <c r="L18" s="43"/>
      <c r="M18" s="2" t="s">
        <v>966</v>
      </c>
      <c r="N18" s="2" t="s">
        <v>1915</v>
      </c>
      <c r="O18" s="2" t="s">
        <v>1913</v>
      </c>
      <c r="P18" s="2"/>
      <c r="Q18" s="2"/>
      <c r="R18" s="2" t="s">
        <v>60</v>
      </c>
      <c r="S18" s="2" t="s">
        <v>1531</v>
      </c>
      <c r="T18" s="2" t="s">
        <v>1531</v>
      </c>
      <c r="U18" s="2" t="s">
        <v>1531</v>
      </c>
      <c r="V18" s="2" t="s">
        <v>1531</v>
      </c>
      <c r="W18" s="2" t="s">
        <v>1531</v>
      </c>
      <c r="X18" s="2" t="s">
        <v>2045</v>
      </c>
      <c r="Y18" s="62"/>
      <c r="Z18" s="4" t="s">
        <v>1531</v>
      </c>
      <c r="AA18" s="3" t="s">
        <v>1835</v>
      </c>
      <c r="AB18" s="4"/>
    </row>
    <row r="19" spans="1:28" s="12" customFormat="1" ht="36.75" hidden="1" customHeight="1" x14ac:dyDescent="0.25">
      <c r="A19" s="63">
        <v>16</v>
      </c>
      <c r="B19" s="28" t="s">
        <v>1537</v>
      </c>
      <c r="C19" s="2" t="s">
        <v>1472</v>
      </c>
      <c r="D19" s="2" t="s">
        <v>227</v>
      </c>
      <c r="E19" s="2" t="s">
        <v>1366</v>
      </c>
      <c r="F19" s="62" t="s">
        <v>980</v>
      </c>
      <c r="G19" s="1">
        <v>2904</v>
      </c>
      <c r="H19" s="43"/>
      <c r="I19" s="43"/>
      <c r="J19" s="43"/>
      <c r="K19" s="43"/>
      <c r="L19" s="43"/>
      <c r="M19" s="2" t="s">
        <v>966</v>
      </c>
      <c r="N19" s="2" t="s">
        <v>1915</v>
      </c>
      <c r="O19" s="2" t="s">
        <v>1913</v>
      </c>
      <c r="P19" s="2"/>
      <c r="Q19" s="2"/>
      <c r="R19" s="2" t="s">
        <v>60</v>
      </c>
      <c r="S19" s="2" t="s">
        <v>1531</v>
      </c>
      <c r="T19" s="2" t="s">
        <v>1531</v>
      </c>
      <c r="U19" s="2" t="s">
        <v>1531</v>
      </c>
      <c r="V19" s="2" t="s">
        <v>1531</v>
      </c>
      <c r="W19" s="2" t="s">
        <v>1531</v>
      </c>
      <c r="X19" s="2" t="s">
        <v>1929</v>
      </c>
      <c r="Y19" s="62"/>
      <c r="Z19" s="4" t="s">
        <v>1531</v>
      </c>
      <c r="AA19" s="3" t="s">
        <v>1836</v>
      </c>
      <c r="AB19" s="4"/>
    </row>
    <row r="20" spans="1:28" s="12" customFormat="1" ht="42" hidden="1" customHeight="1" x14ac:dyDescent="0.25">
      <c r="A20" s="63">
        <v>17</v>
      </c>
      <c r="B20" s="28" t="s">
        <v>1537</v>
      </c>
      <c r="C20" s="2" t="s">
        <v>2691</v>
      </c>
      <c r="D20" s="2" t="s">
        <v>227</v>
      </c>
      <c r="E20" s="2" t="s">
        <v>979</v>
      </c>
      <c r="F20" s="62" t="s">
        <v>978</v>
      </c>
      <c r="G20" s="1">
        <v>57606</v>
      </c>
      <c r="H20" s="43"/>
      <c r="I20" s="43"/>
      <c r="J20" s="43"/>
      <c r="K20" s="43"/>
      <c r="L20" s="43"/>
      <c r="M20" s="2" t="s">
        <v>1915</v>
      </c>
      <c r="N20" s="2" t="s">
        <v>1915</v>
      </c>
      <c r="O20" s="2" t="s">
        <v>1915</v>
      </c>
      <c r="P20" s="2"/>
      <c r="Q20" s="2"/>
      <c r="R20" s="2" t="s">
        <v>60</v>
      </c>
      <c r="S20" s="2" t="s">
        <v>1531</v>
      </c>
      <c r="T20" s="2" t="s">
        <v>1531</v>
      </c>
      <c r="U20" s="2" t="s">
        <v>1531</v>
      </c>
      <c r="V20" s="2" t="s">
        <v>1531</v>
      </c>
      <c r="W20" s="2" t="s">
        <v>1531</v>
      </c>
      <c r="X20" s="2" t="s">
        <v>1950</v>
      </c>
      <c r="Y20" s="62"/>
      <c r="Z20" s="4" t="s">
        <v>1531</v>
      </c>
      <c r="AA20" s="3" t="s">
        <v>1837</v>
      </c>
      <c r="AB20" s="4"/>
    </row>
    <row r="21" spans="1:28" ht="47.25" hidden="1" x14ac:dyDescent="0.25">
      <c r="A21" s="63">
        <v>18</v>
      </c>
      <c r="B21" s="28" t="s">
        <v>1537</v>
      </c>
      <c r="C21" s="2" t="s">
        <v>977</v>
      </c>
      <c r="D21" s="2" t="s">
        <v>227</v>
      </c>
      <c r="E21" s="2" t="s">
        <v>976</v>
      </c>
      <c r="F21" s="62"/>
      <c r="G21" s="1">
        <v>30000</v>
      </c>
      <c r="H21" s="43"/>
      <c r="I21" s="43"/>
      <c r="J21" s="43"/>
      <c r="K21" s="43"/>
      <c r="L21" s="43"/>
      <c r="M21" s="2" t="s">
        <v>966</v>
      </c>
      <c r="N21" s="2" t="s">
        <v>1918</v>
      </c>
      <c r="O21" s="2" t="s">
        <v>1913</v>
      </c>
      <c r="P21" s="2"/>
      <c r="Q21" s="2"/>
      <c r="R21" s="2" t="s">
        <v>60</v>
      </c>
      <c r="S21" s="2" t="s">
        <v>1531</v>
      </c>
      <c r="T21" s="2" t="s">
        <v>1531</v>
      </c>
      <c r="U21" s="2" t="s">
        <v>1531</v>
      </c>
      <c r="V21" s="2" t="s">
        <v>1531</v>
      </c>
      <c r="W21" s="2" t="s">
        <v>1531</v>
      </c>
      <c r="X21" s="2" t="s">
        <v>2009</v>
      </c>
      <c r="Y21" s="62"/>
      <c r="Z21" s="2" t="s">
        <v>1531</v>
      </c>
      <c r="AA21" s="3" t="s">
        <v>1838</v>
      </c>
      <c r="AB21" s="2"/>
    </row>
    <row r="22" spans="1:28" s="12" customFormat="1" ht="47.25" hidden="1" x14ac:dyDescent="0.25">
      <c r="A22" s="63">
        <v>19</v>
      </c>
      <c r="B22" s="28" t="s">
        <v>1537</v>
      </c>
      <c r="C22" s="2" t="s">
        <v>1473</v>
      </c>
      <c r="D22" s="2" t="s">
        <v>227</v>
      </c>
      <c r="E22" s="2" t="s">
        <v>975</v>
      </c>
      <c r="F22" s="62" t="s">
        <v>974</v>
      </c>
      <c r="G22" s="1">
        <v>4290</v>
      </c>
      <c r="H22" s="43"/>
      <c r="I22" s="43"/>
      <c r="J22" s="43"/>
      <c r="K22" s="43"/>
      <c r="L22" s="43"/>
      <c r="M22" s="2" t="s">
        <v>1915</v>
      </c>
      <c r="N22" s="2" t="s">
        <v>1915</v>
      </c>
      <c r="O22" s="2" t="s">
        <v>1915</v>
      </c>
      <c r="P22" s="2"/>
      <c r="Q22" s="2"/>
      <c r="R22" s="2" t="s">
        <v>60</v>
      </c>
      <c r="S22" s="2" t="s">
        <v>1531</v>
      </c>
      <c r="T22" s="2" t="s">
        <v>1531</v>
      </c>
      <c r="U22" s="2" t="s">
        <v>1531</v>
      </c>
      <c r="V22" s="2" t="s">
        <v>1531</v>
      </c>
      <c r="W22" s="2" t="s">
        <v>1531</v>
      </c>
      <c r="X22" s="2" t="s">
        <v>2046</v>
      </c>
      <c r="Y22" s="62"/>
      <c r="Z22" s="4" t="s">
        <v>1531</v>
      </c>
      <c r="AA22" s="3" t="s">
        <v>1839</v>
      </c>
      <c r="AB22" s="4"/>
    </row>
    <row r="23" spans="1:28" s="12" customFormat="1" ht="47.25" hidden="1" x14ac:dyDescent="0.25">
      <c r="A23" s="63">
        <v>20</v>
      </c>
      <c r="B23" s="28" t="s">
        <v>1537</v>
      </c>
      <c r="C23" s="2" t="s">
        <v>973</v>
      </c>
      <c r="D23" s="2" t="s">
        <v>227</v>
      </c>
      <c r="E23" s="2" t="s">
        <v>970</v>
      </c>
      <c r="F23" s="62" t="s">
        <v>972</v>
      </c>
      <c r="G23" s="1">
        <v>4059</v>
      </c>
      <c r="H23" s="43"/>
      <c r="I23" s="43"/>
      <c r="J23" s="43"/>
      <c r="K23" s="43"/>
      <c r="L23" s="43"/>
      <c r="M23" s="2" t="s">
        <v>1915</v>
      </c>
      <c r="N23" s="2" t="s">
        <v>1915</v>
      </c>
      <c r="O23" s="2" t="s">
        <v>1915</v>
      </c>
      <c r="P23" s="2"/>
      <c r="Q23" s="2"/>
      <c r="R23" s="2" t="s">
        <v>60</v>
      </c>
      <c r="S23" s="2" t="s">
        <v>1531</v>
      </c>
      <c r="T23" s="2" t="s">
        <v>1531</v>
      </c>
      <c r="U23" s="2" t="s">
        <v>1531</v>
      </c>
      <c r="V23" s="2" t="s">
        <v>1531</v>
      </c>
      <c r="W23" s="2" t="s">
        <v>1531</v>
      </c>
      <c r="X23" s="2" t="s">
        <v>2046</v>
      </c>
      <c r="Y23" s="62"/>
      <c r="Z23" s="4" t="s">
        <v>1531</v>
      </c>
      <c r="AA23" s="3" t="s">
        <v>1840</v>
      </c>
      <c r="AB23" s="4"/>
    </row>
    <row r="24" spans="1:28" s="12" customFormat="1" ht="47.25" hidden="1" x14ac:dyDescent="0.25">
      <c r="A24" s="63">
        <v>21</v>
      </c>
      <c r="B24" s="28" t="s">
        <v>1537</v>
      </c>
      <c r="C24" s="2" t="s">
        <v>968</v>
      </c>
      <c r="D24" s="2" t="s">
        <v>227</v>
      </c>
      <c r="E24" s="2" t="s">
        <v>970</v>
      </c>
      <c r="F24" s="62" t="s">
        <v>967</v>
      </c>
      <c r="G24" s="1">
        <v>3842</v>
      </c>
      <c r="H24" s="43"/>
      <c r="I24" s="43"/>
      <c r="J24" s="43"/>
      <c r="K24" s="43"/>
      <c r="L24" s="43"/>
      <c r="M24" s="2" t="s">
        <v>1915</v>
      </c>
      <c r="N24" s="2" t="s">
        <v>1915</v>
      </c>
      <c r="O24" s="2" t="s">
        <v>1915</v>
      </c>
      <c r="P24" s="2"/>
      <c r="Q24" s="2"/>
      <c r="R24" s="2" t="s">
        <v>60</v>
      </c>
      <c r="S24" s="2" t="s">
        <v>1531</v>
      </c>
      <c r="T24" s="2" t="s">
        <v>1531</v>
      </c>
      <c r="U24" s="2" t="s">
        <v>1531</v>
      </c>
      <c r="V24" s="2" t="s">
        <v>1531</v>
      </c>
      <c r="W24" s="2" t="s">
        <v>1531</v>
      </c>
      <c r="X24" s="2" t="s">
        <v>2046</v>
      </c>
      <c r="Y24" s="62"/>
      <c r="Z24" s="4" t="s">
        <v>1531</v>
      </c>
      <c r="AA24" s="3" t="s">
        <v>1841</v>
      </c>
      <c r="AB24" s="4"/>
    </row>
    <row r="25" spans="1:28" s="12" customFormat="1" ht="33.75" hidden="1" customHeight="1" x14ac:dyDescent="0.25">
      <c r="A25" s="63">
        <v>22</v>
      </c>
      <c r="B25" s="28" t="s">
        <v>1537</v>
      </c>
      <c r="C25" s="2" t="s">
        <v>971</v>
      </c>
      <c r="D25" s="2" t="s">
        <v>227</v>
      </c>
      <c r="E25" s="2" t="s">
        <v>970</v>
      </c>
      <c r="F25" s="62" t="s">
        <v>969</v>
      </c>
      <c r="G25" s="1">
        <v>3859</v>
      </c>
      <c r="H25" s="43"/>
      <c r="I25" s="43"/>
      <c r="J25" s="43"/>
      <c r="K25" s="43"/>
      <c r="L25" s="43"/>
      <c r="M25" s="2" t="s">
        <v>1915</v>
      </c>
      <c r="N25" s="2" t="s">
        <v>1915</v>
      </c>
      <c r="O25" s="2" t="s">
        <v>1915</v>
      </c>
      <c r="P25" s="2"/>
      <c r="Q25" s="2"/>
      <c r="R25" s="2" t="s">
        <v>60</v>
      </c>
      <c r="S25" s="2" t="s">
        <v>1531</v>
      </c>
      <c r="T25" s="2" t="s">
        <v>1531</v>
      </c>
      <c r="U25" s="2" t="s">
        <v>2010</v>
      </c>
      <c r="V25" s="2" t="s">
        <v>1531</v>
      </c>
      <c r="W25" s="2" t="s">
        <v>1531</v>
      </c>
      <c r="X25" s="2" t="s">
        <v>2046</v>
      </c>
      <c r="Y25" s="62"/>
      <c r="Z25" s="4" t="s">
        <v>1531</v>
      </c>
      <c r="AA25" s="3" t="s">
        <v>1842</v>
      </c>
      <c r="AB25" s="4"/>
    </row>
    <row r="26" spans="1:28" s="12" customFormat="1" ht="63" hidden="1" x14ac:dyDescent="0.25">
      <c r="A26" s="63">
        <v>23</v>
      </c>
      <c r="B26" s="28" t="s">
        <v>1537</v>
      </c>
      <c r="C26" s="2" t="s">
        <v>319</v>
      </c>
      <c r="D26" s="2" t="s">
        <v>14</v>
      </c>
      <c r="E26" s="2" t="s">
        <v>1392</v>
      </c>
      <c r="F26" s="62" t="s">
        <v>2658</v>
      </c>
      <c r="G26" s="1" t="s">
        <v>2659</v>
      </c>
      <c r="H26" s="43"/>
      <c r="I26" s="43"/>
      <c r="J26" s="43"/>
      <c r="K26" s="43"/>
      <c r="L26" s="43"/>
      <c r="M26" s="2" t="s">
        <v>7</v>
      </c>
      <c r="N26" s="2" t="s">
        <v>82</v>
      </c>
      <c r="O26" s="2" t="s">
        <v>367</v>
      </c>
      <c r="P26" s="2" t="s">
        <v>1991</v>
      </c>
      <c r="Q26" s="2" t="s">
        <v>14</v>
      </c>
      <c r="R26" s="2" t="s">
        <v>40</v>
      </c>
      <c r="S26" s="2" t="s">
        <v>2067</v>
      </c>
      <c r="T26" s="2" t="s">
        <v>2067</v>
      </c>
      <c r="U26" s="2" t="s">
        <v>2085</v>
      </c>
      <c r="V26" s="2" t="s">
        <v>2151</v>
      </c>
      <c r="W26" s="2" t="s">
        <v>1924</v>
      </c>
      <c r="X26" s="2" t="s">
        <v>1531</v>
      </c>
      <c r="Y26" s="62"/>
      <c r="Z26" s="2" t="s">
        <v>1531</v>
      </c>
      <c r="AA26" s="3" t="s">
        <v>1554</v>
      </c>
      <c r="AB26" s="4" t="s">
        <v>2651</v>
      </c>
    </row>
    <row r="27" spans="1:28" s="12" customFormat="1" ht="63" hidden="1" x14ac:dyDescent="0.25">
      <c r="A27" s="63">
        <v>24</v>
      </c>
      <c r="B27" s="28" t="s">
        <v>1537</v>
      </c>
      <c r="C27" s="2" t="s">
        <v>1225</v>
      </c>
      <c r="D27" s="4" t="s">
        <v>23</v>
      </c>
      <c r="E27" s="2" t="s">
        <v>1224</v>
      </c>
      <c r="F27" s="62"/>
      <c r="G27" s="1">
        <v>20000</v>
      </c>
      <c r="H27" s="43"/>
      <c r="I27" s="43"/>
      <c r="J27" s="43"/>
      <c r="K27" s="43"/>
      <c r="L27" s="43"/>
      <c r="M27" s="2" t="s">
        <v>82</v>
      </c>
      <c r="N27" s="2" t="s">
        <v>1912</v>
      </c>
      <c r="O27" s="2" t="s">
        <v>1223</v>
      </c>
      <c r="P27" s="2"/>
      <c r="Q27" s="4"/>
      <c r="R27" s="4" t="s">
        <v>122</v>
      </c>
      <c r="S27" s="2" t="s">
        <v>2056</v>
      </c>
      <c r="T27" s="2" t="s">
        <v>2056</v>
      </c>
      <c r="U27" s="2" t="s">
        <v>2129</v>
      </c>
      <c r="V27" s="2" t="s">
        <v>1924</v>
      </c>
      <c r="W27" s="2" t="s">
        <v>2056</v>
      </c>
      <c r="X27" s="2" t="s">
        <v>2012</v>
      </c>
      <c r="Y27" s="62"/>
      <c r="Z27" s="2" t="s">
        <v>1953</v>
      </c>
      <c r="AA27" s="3" t="s">
        <v>1576</v>
      </c>
      <c r="AB27" s="4"/>
    </row>
    <row r="28" spans="1:28" s="12" customFormat="1" ht="126" hidden="1" x14ac:dyDescent="0.25">
      <c r="A28" s="63">
        <v>25</v>
      </c>
      <c r="B28" s="28" t="s">
        <v>1537</v>
      </c>
      <c r="C28" s="2" t="s">
        <v>2643</v>
      </c>
      <c r="D28" s="4" t="s">
        <v>23</v>
      </c>
      <c r="E28" s="2" t="s">
        <v>1217</v>
      </c>
      <c r="F28" s="62"/>
      <c r="G28" s="1">
        <v>10000</v>
      </c>
      <c r="H28" s="43"/>
      <c r="I28" s="43"/>
      <c r="J28" s="43"/>
      <c r="K28" s="43"/>
      <c r="L28" s="43"/>
      <c r="M28" s="2" t="s">
        <v>82</v>
      </c>
      <c r="N28" s="2" t="s">
        <v>1912</v>
      </c>
      <c r="O28" s="2" t="s">
        <v>1185</v>
      </c>
      <c r="P28" s="2" t="s">
        <v>1074</v>
      </c>
      <c r="Q28" s="2" t="s">
        <v>1074</v>
      </c>
      <c r="R28" s="2" t="s">
        <v>1184</v>
      </c>
      <c r="S28" s="2" t="s">
        <v>2056</v>
      </c>
      <c r="T28" s="2" t="s">
        <v>2056</v>
      </c>
      <c r="U28" s="2" t="s">
        <v>2129</v>
      </c>
      <c r="V28" s="2" t="s">
        <v>1924</v>
      </c>
      <c r="W28" s="2" t="s">
        <v>2056</v>
      </c>
      <c r="X28" s="2" t="s">
        <v>2014</v>
      </c>
      <c r="Y28" s="62"/>
      <c r="Z28" s="2" t="s">
        <v>1955</v>
      </c>
      <c r="AA28" s="3" t="s">
        <v>1580</v>
      </c>
      <c r="AB28" s="4"/>
    </row>
    <row r="29" spans="1:28" s="12" customFormat="1" ht="126" hidden="1" x14ac:dyDescent="0.25">
      <c r="A29" s="63">
        <v>26</v>
      </c>
      <c r="B29" s="28" t="s">
        <v>1537</v>
      </c>
      <c r="C29" s="2" t="s">
        <v>1216</v>
      </c>
      <c r="D29" s="4" t="s">
        <v>23</v>
      </c>
      <c r="E29" s="2" t="s">
        <v>1215</v>
      </c>
      <c r="F29" s="62"/>
      <c r="G29" s="1">
        <v>540000</v>
      </c>
      <c r="H29" s="43"/>
      <c r="I29" s="43"/>
      <c r="J29" s="43"/>
      <c r="K29" s="43"/>
      <c r="L29" s="43"/>
      <c r="M29" s="2" t="s">
        <v>82</v>
      </c>
      <c r="N29" s="2" t="s">
        <v>1912</v>
      </c>
      <c r="O29" s="2" t="s">
        <v>1185</v>
      </c>
      <c r="P29" s="2" t="s">
        <v>1074</v>
      </c>
      <c r="Q29" s="2" t="s">
        <v>1074</v>
      </c>
      <c r="R29" s="2" t="s">
        <v>1184</v>
      </c>
      <c r="S29" s="2" t="s">
        <v>2056</v>
      </c>
      <c r="T29" s="2" t="s">
        <v>2056</v>
      </c>
      <c r="U29" s="2" t="s">
        <v>2129</v>
      </c>
      <c r="V29" s="2" t="s">
        <v>1924</v>
      </c>
      <c r="W29" s="2" t="s">
        <v>2056</v>
      </c>
      <c r="X29" s="2" t="s">
        <v>2015</v>
      </c>
      <c r="Y29" s="62"/>
      <c r="Z29" s="2" t="s">
        <v>1955</v>
      </c>
      <c r="AA29" s="3" t="s">
        <v>1581</v>
      </c>
      <c r="AB29" s="4"/>
    </row>
    <row r="30" spans="1:28" s="12" customFormat="1" ht="126" hidden="1" x14ac:dyDescent="0.25">
      <c r="A30" s="63">
        <v>27</v>
      </c>
      <c r="B30" s="28" t="s">
        <v>1537</v>
      </c>
      <c r="C30" s="2" t="s">
        <v>1214</v>
      </c>
      <c r="D30" s="4" t="s">
        <v>23</v>
      </c>
      <c r="E30" s="2" t="s">
        <v>1213</v>
      </c>
      <c r="F30" s="62"/>
      <c r="G30" s="1">
        <v>5000</v>
      </c>
      <c r="H30" s="43"/>
      <c r="I30" s="43"/>
      <c r="J30" s="43"/>
      <c r="K30" s="43"/>
      <c r="L30" s="43"/>
      <c r="M30" s="2" t="s">
        <v>82</v>
      </c>
      <c r="N30" s="2" t="s">
        <v>1912</v>
      </c>
      <c r="O30" s="2" t="s">
        <v>1185</v>
      </c>
      <c r="P30" s="2" t="s">
        <v>1074</v>
      </c>
      <c r="Q30" s="2" t="s">
        <v>1074</v>
      </c>
      <c r="R30" s="2" t="s">
        <v>1184</v>
      </c>
      <c r="S30" s="2" t="s">
        <v>2056</v>
      </c>
      <c r="T30" s="2" t="s">
        <v>2056</v>
      </c>
      <c r="U30" s="2" t="s">
        <v>2129</v>
      </c>
      <c r="V30" s="2" t="s">
        <v>1924</v>
      </c>
      <c r="W30" s="2" t="s">
        <v>2056</v>
      </c>
      <c r="X30" s="2" t="s">
        <v>2015</v>
      </c>
      <c r="Y30" s="62"/>
      <c r="Z30" s="2" t="s">
        <v>1955</v>
      </c>
      <c r="AA30" s="10" t="s">
        <v>1582</v>
      </c>
      <c r="AB30" s="4"/>
    </row>
    <row r="31" spans="1:28" s="12" customFormat="1" ht="126" hidden="1" x14ac:dyDescent="0.25">
      <c r="A31" s="63">
        <v>28</v>
      </c>
      <c r="B31" s="28" t="s">
        <v>1537</v>
      </c>
      <c r="C31" s="2" t="s">
        <v>1426</v>
      </c>
      <c r="D31" s="4" t="s">
        <v>23</v>
      </c>
      <c r="E31" s="2" t="s">
        <v>1212</v>
      </c>
      <c r="F31" s="62"/>
      <c r="G31" s="1">
        <v>45000</v>
      </c>
      <c r="H31" s="43"/>
      <c r="I31" s="43"/>
      <c r="J31" s="43"/>
      <c r="K31" s="43"/>
      <c r="L31" s="43"/>
      <c r="M31" s="2" t="s">
        <v>82</v>
      </c>
      <c r="N31" s="2" t="s">
        <v>1912</v>
      </c>
      <c r="O31" s="2" t="s">
        <v>1185</v>
      </c>
      <c r="P31" s="2"/>
      <c r="Q31" s="4"/>
      <c r="R31" s="2"/>
      <c r="S31" s="2" t="s">
        <v>2056</v>
      </c>
      <c r="T31" s="2" t="s">
        <v>2056</v>
      </c>
      <c r="U31" s="2" t="s">
        <v>2129</v>
      </c>
      <c r="V31" s="2" t="s">
        <v>1924</v>
      </c>
      <c r="W31" s="2" t="s">
        <v>2056</v>
      </c>
      <c r="X31" s="2" t="s">
        <v>2016</v>
      </c>
      <c r="Y31" s="62"/>
      <c r="Z31" s="2" t="s">
        <v>1956</v>
      </c>
      <c r="AA31" s="3" t="s">
        <v>1583</v>
      </c>
      <c r="AB31" s="4"/>
    </row>
    <row r="32" spans="1:28" s="12" customFormat="1" ht="126" hidden="1" x14ac:dyDescent="0.25">
      <c r="A32" s="63">
        <v>29</v>
      </c>
      <c r="B32" s="28" t="s">
        <v>1537</v>
      </c>
      <c r="C32" s="2" t="s">
        <v>1427</v>
      </c>
      <c r="D32" s="4" t="s">
        <v>23</v>
      </c>
      <c r="E32" s="2" t="s">
        <v>1211</v>
      </c>
      <c r="F32" s="62"/>
      <c r="G32" s="1">
        <v>70000</v>
      </c>
      <c r="H32" s="43"/>
      <c r="I32" s="43"/>
      <c r="J32" s="43"/>
      <c r="K32" s="43"/>
      <c r="L32" s="43"/>
      <c r="M32" s="2" t="s">
        <v>82</v>
      </c>
      <c r="N32" s="2" t="s">
        <v>1912</v>
      </c>
      <c r="O32" s="2" t="s">
        <v>1185</v>
      </c>
      <c r="P32" s="2" t="s">
        <v>1074</v>
      </c>
      <c r="Q32" s="2" t="s">
        <v>1074</v>
      </c>
      <c r="R32" s="2"/>
      <c r="S32" s="2" t="s">
        <v>2056</v>
      </c>
      <c r="T32" s="2" t="s">
        <v>2056</v>
      </c>
      <c r="U32" s="2" t="s">
        <v>2129</v>
      </c>
      <c r="V32" s="2" t="s">
        <v>1924</v>
      </c>
      <c r="W32" s="2" t="s">
        <v>2056</v>
      </c>
      <c r="X32" s="2" t="s">
        <v>2017</v>
      </c>
      <c r="Y32" s="62"/>
      <c r="Z32" s="2" t="s">
        <v>1957</v>
      </c>
      <c r="AA32" s="3" t="s">
        <v>1584</v>
      </c>
      <c r="AB32" s="4"/>
    </row>
    <row r="33" spans="1:28" s="12" customFormat="1" ht="126" hidden="1" x14ac:dyDescent="0.25">
      <c r="A33" s="63">
        <v>30</v>
      </c>
      <c r="B33" s="28" t="s">
        <v>1537</v>
      </c>
      <c r="C33" s="2" t="s">
        <v>1428</v>
      </c>
      <c r="D33" s="4" t="s">
        <v>23</v>
      </c>
      <c r="E33" s="2" t="s">
        <v>1210</v>
      </c>
      <c r="F33" s="62"/>
      <c r="G33" s="1">
        <v>10000</v>
      </c>
      <c r="H33" s="43"/>
      <c r="I33" s="43"/>
      <c r="J33" s="43"/>
      <c r="K33" s="43"/>
      <c r="L33" s="43"/>
      <c r="M33" s="2" t="s">
        <v>82</v>
      </c>
      <c r="N33" s="2" t="s">
        <v>1912</v>
      </c>
      <c r="O33" s="2" t="s">
        <v>1185</v>
      </c>
      <c r="P33" s="2" t="s">
        <v>1074</v>
      </c>
      <c r="Q33" s="2" t="s">
        <v>1074</v>
      </c>
      <c r="R33" s="2" t="s">
        <v>1184</v>
      </c>
      <c r="S33" s="2" t="s">
        <v>2056</v>
      </c>
      <c r="T33" s="2" t="s">
        <v>2056</v>
      </c>
      <c r="U33" s="2" t="s">
        <v>2129</v>
      </c>
      <c r="V33" s="2" t="s">
        <v>1924</v>
      </c>
      <c r="W33" s="2" t="s">
        <v>2056</v>
      </c>
      <c r="X33" s="2" t="s">
        <v>2018</v>
      </c>
      <c r="Y33" s="62"/>
      <c r="Z33" s="2" t="s">
        <v>1958</v>
      </c>
      <c r="AA33" s="3" t="s">
        <v>1585</v>
      </c>
      <c r="AB33" s="4"/>
    </row>
    <row r="34" spans="1:28" s="12" customFormat="1" ht="126" hidden="1" x14ac:dyDescent="0.25">
      <c r="A34" s="63">
        <v>31</v>
      </c>
      <c r="B34" s="28" t="s">
        <v>1537</v>
      </c>
      <c r="C34" s="2" t="s">
        <v>1429</v>
      </c>
      <c r="D34" s="4" t="s">
        <v>23</v>
      </c>
      <c r="E34" s="2" t="s">
        <v>1206</v>
      </c>
      <c r="F34" s="62"/>
      <c r="G34" s="1">
        <v>8000</v>
      </c>
      <c r="H34" s="43"/>
      <c r="I34" s="43"/>
      <c r="J34" s="43"/>
      <c r="K34" s="43"/>
      <c r="L34" s="43"/>
      <c r="M34" s="2" t="s">
        <v>82</v>
      </c>
      <c r="N34" s="2" t="s">
        <v>1912</v>
      </c>
      <c r="O34" s="2" t="s">
        <v>1185</v>
      </c>
      <c r="P34" s="2" t="s">
        <v>1074</v>
      </c>
      <c r="Q34" s="2" t="s">
        <v>1074</v>
      </c>
      <c r="R34" s="2" t="s">
        <v>1184</v>
      </c>
      <c r="S34" s="2" t="s">
        <v>2056</v>
      </c>
      <c r="T34" s="2" t="s">
        <v>2056</v>
      </c>
      <c r="U34" s="2" t="s">
        <v>2129</v>
      </c>
      <c r="V34" s="2" t="s">
        <v>1924</v>
      </c>
      <c r="W34" s="2" t="s">
        <v>2090</v>
      </c>
      <c r="X34" s="2" t="s">
        <v>2019</v>
      </c>
      <c r="Y34" s="62"/>
      <c r="Z34" s="2" t="s">
        <v>1959</v>
      </c>
      <c r="AA34" s="3" t="s">
        <v>1586</v>
      </c>
      <c r="AB34" s="4"/>
    </row>
    <row r="35" spans="1:28" s="12" customFormat="1" ht="126" hidden="1" x14ac:dyDescent="0.25">
      <c r="A35" s="63">
        <v>32</v>
      </c>
      <c r="B35" s="28" t="s">
        <v>1537</v>
      </c>
      <c r="C35" s="2" t="s">
        <v>1209</v>
      </c>
      <c r="D35" s="4" t="s">
        <v>23</v>
      </c>
      <c r="E35" s="2" t="s">
        <v>1208</v>
      </c>
      <c r="F35" s="62"/>
      <c r="G35" s="1">
        <v>78000</v>
      </c>
      <c r="H35" s="43"/>
      <c r="I35" s="43"/>
      <c r="J35" s="43"/>
      <c r="K35" s="43"/>
      <c r="L35" s="43"/>
      <c r="M35" s="2" t="s">
        <v>82</v>
      </c>
      <c r="N35" s="2" t="s">
        <v>1912</v>
      </c>
      <c r="O35" s="2" t="s">
        <v>1185</v>
      </c>
      <c r="P35" s="2" t="s">
        <v>1074</v>
      </c>
      <c r="Q35" s="2" t="s">
        <v>1074</v>
      </c>
      <c r="R35" s="2" t="s">
        <v>1184</v>
      </c>
      <c r="S35" s="2" t="s">
        <v>2056</v>
      </c>
      <c r="T35" s="2" t="s">
        <v>2056</v>
      </c>
      <c r="U35" s="2" t="s">
        <v>2129</v>
      </c>
      <c r="V35" s="2" t="s">
        <v>1924</v>
      </c>
      <c r="W35" s="2" t="s">
        <v>2090</v>
      </c>
      <c r="X35" s="2" t="s">
        <v>2020</v>
      </c>
      <c r="Y35" s="62"/>
      <c r="Z35" s="2" t="s">
        <v>1960</v>
      </c>
      <c r="AA35" s="3" t="s">
        <v>1587</v>
      </c>
      <c r="AB35" s="4"/>
    </row>
    <row r="36" spans="1:28" s="12" customFormat="1" ht="126" hidden="1" x14ac:dyDescent="0.25">
      <c r="A36" s="63">
        <v>33</v>
      </c>
      <c r="B36" s="28" t="s">
        <v>1537</v>
      </c>
      <c r="C36" s="2" t="s">
        <v>1207</v>
      </c>
      <c r="D36" s="4" t="s">
        <v>23</v>
      </c>
      <c r="E36" s="2" t="s">
        <v>1206</v>
      </c>
      <c r="F36" s="62"/>
      <c r="G36" s="1">
        <v>24000</v>
      </c>
      <c r="H36" s="43"/>
      <c r="I36" s="43"/>
      <c r="J36" s="43"/>
      <c r="K36" s="43"/>
      <c r="L36" s="43"/>
      <c r="M36" s="2" t="s">
        <v>82</v>
      </c>
      <c r="N36" s="2" t="s">
        <v>1912</v>
      </c>
      <c r="O36" s="2" t="s">
        <v>1185</v>
      </c>
      <c r="P36" s="2" t="s">
        <v>1074</v>
      </c>
      <c r="Q36" s="2" t="s">
        <v>1074</v>
      </c>
      <c r="R36" s="2" t="s">
        <v>1184</v>
      </c>
      <c r="S36" s="2" t="s">
        <v>2056</v>
      </c>
      <c r="T36" s="2" t="s">
        <v>2056</v>
      </c>
      <c r="U36" s="2" t="s">
        <v>2129</v>
      </c>
      <c r="V36" s="2" t="s">
        <v>1924</v>
      </c>
      <c r="W36" s="2" t="s">
        <v>2090</v>
      </c>
      <c r="X36" s="2" t="s">
        <v>2019</v>
      </c>
      <c r="Y36" s="62"/>
      <c r="Z36" s="2" t="s">
        <v>1961</v>
      </c>
      <c r="AA36" s="3" t="s">
        <v>1588</v>
      </c>
      <c r="AB36" s="4"/>
    </row>
    <row r="37" spans="1:28" s="12" customFormat="1" ht="126" hidden="1" x14ac:dyDescent="0.25">
      <c r="A37" s="63">
        <v>34</v>
      </c>
      <c r="B37" s="28" t="s">
        <v>1537</v>
      </c>
      <c r="C37" s="2" t="s">
        <v>1205</v>
      </c>
      <c r="D37" s="4" t="s">
        <v>23</v>
      </c>
      <c r="E37" s="2" t="s">
        <v>1204</v>
      </c>
      <c r="F37" s="62"/>
      <c r="G37" s="1">
        <v>8000</v>
      </c>
      <c r="H37" s="43"/>
      <c r="I37" s="43"/>
      <c r="J37" s="43"/>
      <c r="K37" s="43"/>
      <c r="L37" s="43"/>
      <c r="M37" s="2" t="s">
        <v>82</v>
      </c>
      <c r="N37" s="2" t="s">
        <v>1912</v>
      </c>
      <c r="O37" s="2" t="s">
        <v>1185</v>
      </c>
      <c r="P37" s="2" t="s">
        <v>1074</v>
      </c>
      <c r="Q37" s="2" t="s">
        <v>1074</v>
      </c>
      <c r="R37" s="2" t="s">
        <v>1184</v>
      </c>
      <c r="S37" s="2" t="s">
        <v>2056</v>
      </c>
      <c r="T37" s="2" t="s">
        <v>2056</v>
      </c>
      <c r="U37" s="2" t="s">
        <v>2129</v>
      </c>
      <c r="V37" s="2" t="s">
        <v>1924</v>
      </c>
      <c r="W37" s="2" t="s">
        <v>2090</v>
      </c>
      <c r="X37" s="2" t="s">
        <v>2014</v>
      </c>
      <c r="Y37" s="62"/>
      <c r="Z37" s="2" t="s">
        <v>1962</v>
      </c>
      <c r="AA37" s="3" t="s">
        <v>1589</v>
      </c>
      <c r="AB37" s="4"/>
    </row>
    <row r="38" spans="1:28" s="12" customFormat="1" ht="126" hidden="1" x14ac:dyDescent="0.25">
      <c r="A38" s="63">
        <v>35</v>
      </c>
      <c r="B38" s="28" t="s">
        <v>1537</v>
      </c>
      <c r="C38" s="2" t="s">
        <v>1203</v>
      </c>
      <c r="D38" s="4" t="s">
        <v>23</v>
      </c>
      <c r="E38" s="2" t="s">
        <v>1202</v>
      </c>
      <c r="F38" s="62"/>
      <c r="G38" s="1">
        <v>21000</v>
      </c>
      <c r="H38" s="43"/>
      <c r="I38" s="43"/>
      <c r="J38" s="43"/>
      <c r="K38" s="43"/>
      <c r="L38" s="43"/>
      <c r="M38" s="2" t="s">
        <v>82</v>
      </c>
      <c r="N38" s="2" t="s">
        <v>1912</v>
      </c>
      <c r="O38" s="2" t="s">
        <v>1185</v>
      </c>
      <c r="P38" s="2" t="s">
        <v>1074</v>
      </c>
      <c r="Q38" s="2" t="s">
        <v>1074</v>
      </c>
      <c r="R38" s="2" t="s">
        <v>1184</v>
      </c>
      <c r="S38" s="2" t="s">
        <v>2056</v>
      </c>
      <c r="T38" s="2" t="s">
        <v>2056</v>
      </c>
      <c r="U38" s="2" t="s">
        <v>2129</v>
      </c>
      <c r="V38" s="2" t="s">
        <v>1924</v>
      </c>
      <c r="W38" s="2" t="s">
        <v>2090</v>
      </c>
      <c r="X38" s="2" t="s">
        <v>2016</v>
      </c>
      <c r="Y38" s="62"/>
      <c r="Z38" s="2" t="s">
        <v>1963</v>
      </c>
      <c r="AA38" s="3" t="s">
        <v>1590</v>
      </c>
      <c r="AB38" s="4"/>
    </row>
    <row r="39" spans="1:28" s="12" customFormat="1" ht="78.75" hidden="1" x14ac:dyDescent="0.25">
      <c r="A39" s="63">
        <v>36</v>
      </c>
      <c r="B39" s="28" t="s">
        <v>1537</v>
      </c>
      <c r="C39" s="2" t="s">
        <v>2187</v>
      </c>
      <c r="D39" s="4" t="s">
        <v>405</v>
      </c>
      <c r="E39" s="4" t="s">
        <v>630</v>
      </c>
      <c r="F39" s="62" t="s">
        <v>407</v>
      </c>
      <c r="G39" s="8">
        <v>1983</v>
      </c>
      <c r="H39" s="43"/>
      <c r="I39" s="43"/>
      <c r="J39" s="43"/>
      <c r="K39" s="43"/>
      <c r="L39" s="43"/>
      <c r="M39" s="4" t="s">
        <v>28</v>
      </c>
      <c r="N39" s="4" t="s">
        <v>1918</v>
      </c>
      <c r="O39" s="4" t="s">
        <v>406</v>
      </c>
      <c r="P39" s="2" t="s">
        <v>1074</v>
      </c>
      <c r="Q39" s="2" t="s">
        <v>1074</v>
      </c>
      <c r="R39" s="4" t="s">
        <v>408</v>
      </c>
      <c r="S39" s="4" t="s">
        <v>1531</v>
      </c>
      <c r="T39" s="4" t="s">
        <v>1531</v>
      </c>
      <c r="U39" s="4" t="s">
        <v>1531</v>
      </c>
      <c r="V39" s="4" t="s">
        <v>1924</v>
      </c>
      <c r="W39" s="4" t="s">
        <v>1531</v>
      </c>
      <c r="X39" s="2" t="s">
        <v>1531</v>
      </c>
      <c r="Y39" s="62"/>
      <c r="Z39" s="4" t="s">
        <v>1531</v>
      </c>
      <c r="AA39" s="15" t="s">
        <v>1783</v>
      </c>
      <c r="AB39" s="4"/>
    </row>
    <row r="40" spans="1:28" s="12" customFormat="1" ht="47.25" hidden="1" x14ac:dyDescent="0.25">
      <c r="A40" s="63">
        <v>37</v>
      </c>
      <c r="B40" s="28" t="s">
        <v>1537</v>
      </c>
      <c r="C40" s="2" t="s">
        <v>2187</v>
      </c>
      <c r="D40" s="2" t="s">
        <v>405</v>
      </c>
      <c r="E40" s="2" t="s">
        <v>1066</v>
      </c>
      <c r="F40" s="62" t="s">
        <v>1065</v>
      </c>
      <c r="G40" s="1">
        <v>15551</v>
      </c>
      <c r="H40" s="43"/>
      <c r="I40" s="43"/>
      <c r="J40" s="43"/>
      <c r="K40" s="43"/>
      <c r="L40" s="43"/>
      <c r="M40" s="2" t="s">
        <v>1921</v>
      </c>
      <c r="N40" s="2" t="s">
        <v>1921</v>
      </c>
      <c r="O40" s="2" t="s">
        <v>1921</v>
      </c>
      <c r="P40" s="4" t="s">
        <v>1991</v>
      </c>
      <c r="Q40" s="2" t="s">
        <v>405</v>
      </c>
      <c r="R40" s="2" t="s">
        <v>60</v>
      </c>
      <c r="S40" s="4" t="s">
        <v>1531</v>
      </c>
      <c r="T40" s="2" t="s">
        <v>1531</v>
      </c>
      <c r="U40" s="2" t="s">
        <v>1531</v>
      </c>
      <c r="V40" s="2" t="s">
        <v>1924</v>
      </c>
      <c r="W40" s="2" t="s">
        <v>1531</v>
      </c>
      <c r="X40" s="2" t="s">
        <v>760</v>
      </c>
      <c r="Y40" s="62" t="s">
        <v>2039</v>
      </c>
      <c r="Z40" s="4" t="s">
        <v>1531</v>
      </c>
      <c r="AA40" s="3" t="s">
        <v>1784</v>
      </c>
      <c r="AB40" s="4"/>
    </row>
    <row r="41" spans="1:28" s="12" customFormat="1" ht="47.25" hidden="1" x14ac:dyDescent="0.25">
      <c r="A41" s="63">
        <v>38</v>
      </c>
      <c r="B41" s="28" t="s">
        <v>1537</v>
      </c>
      <c r="C41" s="2" t="s">
        <v>2692</v>
      </c>
      <c r="D41" s="2" t="s">
        <v>227</v>
      </c>
      <c r="E41" s="2" t="s">
        <v>987</v>
      </c>
      <c r="F41" s="62" t="s">
        <v>986</v>
      </c>
      <c r="G41" s="1">
        <v>123494</v>
      </c>
      <c r="H41" s="43"/>
      <c r="I41" s="43"/>
      <c r="J41" s="43"/>
      <c r="K41" s="43"/>
      <c r="L41" s="43"/>
      <c r="M41" s="2" t="s">
        <v>1915</v>
      </c>
      <c r="N41" s="2" t="s">
        <v>1915</v>
      </c>
      <c r="O41" s="2" t="s">
        <v>1915</v>
      </c>
      <c r="P41" s="2"/>
      <c r="Q41" s="2"/>
      <c r="R41" s="2" t="s">
        <v>60</v>
      </c>
      <c r="S41" s="2" t="s">
        <v>2061</v>
      </c>
      <c r="T41" s="2" t="s">
        <v>2056</v>
      </c>
      <c r="U41" s="4" t="s">
        <v>2085</v>
      </c>
      <c r="V41" s="2" t="s">
        <v>2094</v>
      </c>
      <c r="W41" s="2" t="s">
        <v>1924</v>
      </c>
      <c r="X41" s="2" t="s">
        <v>2047</v>
      </c>
      <c r="Y41" s="62"/>
      <c r="Z41" s="4" t="s">
        <v>1531</v>
      </c>
      <c r="AA41" s="3" t="s">
        <v>1843</v>
      </c>
      <c r="AB41" s="4"/>
    </row>
    <row r="42" spans="1:28" s="12" customFormat="1" ht="47.25" hidden="1" x14ac:dyDescent="0.25">
      <c r="A42" s="63">
        <v>39</v>
      </c>
      <c r="B42" s="28" t="s">
        <v>1537</v>
      </c>
      <c r="C42" s="2" t="s">
        <v>1416</v>
      </c>
      <c r="D42" s="2" t="s">
        <v>14</v>
      </c>
      <c r="E42" s="2" t="s">
        <v>531</v>
      </c>
      <c r="F42" s="62"/>
      <c r="G42" s="1">
        <v>821000</v>
      </c>
      <c r="H42" s="43"/>
      <c r="I42" s="43"/>
      <c r="J42" s="43"/>
      <c r="K42" s="43"/>
      <c r="L42" s="43"/>
      <c r="M42" s="2" t="s">
        <v>13</v>
      </c>
      <c r="N42" s="2" t="s">
        <v>1912</v>
      </c>
      <c r="O42" s="2" t="s">
        <v>15</v>
      </c>
      <c r="P42" s="2" t="s">
        <v>1991</v>
      </c>
      <c r="Q42" s="2" t="s">
        <v>14</v>
      </c>
      <c r="R42" s="19" t="s">
        <v>111</v>
      </c>
      <c r="S42" s="2" t="s">
        <v>1531</v>
      </c>
      <c r="T42" s="2" t="s">
        <v>1531</v>
      </c>
      <c r="U42" s="2" t="s">
        <v>1531</v>
      </c>
      <c r="V42" s="2" t="s">
        <v>1924</v>
      </c>
      <c r="W42" s="2" t="s">
        <v>1924</v>
      </c>
      <c r="X42" s="2" t="s">
        <v>1531</v>
      </c>
      <c r="Y42" s="62"/>
      <c r="Z42" s="2" t="s">
        <v>1531</v>
      </c>
      <c r="AA42" s="3" t="s">
        <v>1551</v>
      </c>
      <c r="AB42" s="4" t="s">
        <v>2652</v>
      </c>
    </row>
    <row r="43" spans="1:28" s="12" customFormat="1" ht="47.25" hidden="1" x14ac:dyDescent="0.25">
      <c r="A43" s="63">
        <v>40</v>
      </c>
      <c r="B43" s="28" t="s">
        <v>1537</v>
      </c>
      <c r="C43" s="2" t="s">
        <v>1242</v>
      </c>
      <c r="D43" s="2" t="s">
        <v>14</v>
      </c>
      <c r="E43" s="2" t="s">
        <v>1241</v>
      </c>
      <c r="F43" s="62"/>
      <c r="G43" s="1">
        <v>5000</v>
      </c>
      <c r="H43" s="43"/>
      <c r="I43" s="43"/>
      <c r="J43" s="43"/>
      <c r="K43" s="43"/>
      <c r="L43" s="43"/>
      <c r="M43" s="2" t="s">
        <v>82</v>
      </c>
      <c r="N43" s="2" t="s">
        <v>82</v>
      </c>
      <c r="O43" s="2" t="s">
        <v>1240</v>
      </c>
      <c r="P43" s="2" t="s">
        <v>1074</v>
      </c>
      <c r="Q43" s="2" t="s">
        <v>1074</v>
      </c>
      <c r="R43" s="2" t="s">
        <v>865</v>
      </c>
      <c r="S43" s="2" t="s">
        <v>2068</v>
      </c>
      <c r="T43" s="2" t="s">
        <v>1924</v>
      </c>
      <c r="U43" s="2" t="s">
        <v>2120</v>
      </c>
      <c r="V43" s="2" t="s">
        <v>2123</v>
      </c>
      <c r="W43" s="2" t="s">
        <v>1924</v>
      </c>
      <c r="X43" s="2" t="s">
        <v>1531</v>
      </c>
      <c r="Y43" s="62"/>
      <c r="Z43" s="2" t="s">
        <v>1531</v>
      </c>
      <c r="AA43" s="3" t="s">
        <v>1557</v>
      </c>
      <c r="AB43" s="4"/>
    </row>
    <row r="44" spans="1:28" s="12" customFormat="1" ht="47.25" hidden="1" x14ac:dyDescent="0.25">
      <c r="A44" s="63">
        <v>41</v>
      </c>
      <c r="B44" s="28" t="s">
        <v>1537</v>
      </c>
      <c r="C44" s="2" t="s">
        <v>1239</v>
      </c>
      <c r="D44" s="2" t="s">
        <v>14</v>
      </c>
      <c r="E44" s="2" t="s">
        <v>1238</v>
      </c>
      <c r="F44" s="62"/>
      <c r="G44" s="1">
        <v>6000</v>
      </c>
      <c r="H44" s="43"/>
      <c r="I44" s="43"/>
      <c r="J44" s="43"/>
      <c r="K44" s="43"/>
      <c r="L44" s="43"/>
      <c r="M44" s="2" t="s">
        <v>82</v>
      </c>
      <c r="N44" s="2" t="s">
        <v>82</v>
      </c>
      <c r="O44" s="2" t="s">
        <v>864</v>
      </c>
      <c r="P44" s="2" t="s">
        <v>1074</v>
      </c>
      <c r="Q44" s="2" t="s">
        <v>1074</v>
      </c>
      <c r="R44" s="2" t="s">
        <v>1237</v>
      </c>
      <c r="S44" s="2" t="s">
        <v>1531</v>
      </c>
      <c r="T44" s="2" t="s">
        <v>1924</v>
      </c>
      <c r="U44" s="2" t="s">
        <v>1531</v>
      </c>
      <c r="V44" s="2" t="s">
        <v>2080</v>
      </c>
      <c r="W44" s="2" t="s">
        <v>1924</v>
      </c>
      <c r="X44" s="2" t="s">
        <v>1531</v>
      </c>
      <c r="Y44" s="62"/>
      <c r="Z44" s="2" t="s">
        <v>1531</v>
      </c>
      <c r="AA44" s="2" t="s">
        <v>1558</v>
      </c>
      <c r="AB44" s="4"/>
    </row>
    <row r="45" spans="1:28" s="12" customFormat="1" ht="47.25" hidden="1" x14ac:dyDescent="0.25">
      <c r="A45" s="63">
        <v>42</v>
      </c>
      <c r="B45" s="28" t="s">
        <v>1537</v>
      </c>
      <c r="C45" s="4" t="s">
        <v>1414</v>
      </c>
      <c r="D45" s="4" t="s">
        <v>20</v>
      </c>
      <c r="E45" s="4" t="s">
        <v>532</v>
      </c>
      <c r="F45" s="62" t="s">
        <v>113</v>
      </c>
      <c r="G45" s="8">
        <v>31275</v>
      </c>
      <c r="H45" s="43"/>
      <c r="I45" s="43"/>
      <c r="J45" s="43"/>
      <c r="K45" s="43"/>
      <c r="L45" s="43"/>
      <c r="M45" s="4" t="s">
        <v>7</v>
      </c>
      <c r="N45" s="4" t="s">
        <v>82</v>
      </c>
      <c r="O45" s="4" t="s">
        <v>8</v>
      </c>
      <c r="P45" s="4"/>
      <c r="Q45" s="4"/>
      <c r="R45" s="4" t="s">
        <v>2062</v>
      </c>
      <c r="S45" s="4" t="s">
        <v>2057</v>
      </c>
      <c r="T45" s="4" t="s">
        <v>2072</v>
      </c>
      <c r="U45" s="4" t="s">
        <v>2109</v>
      </c>
      <c r="V45" s="4" t="s">
        <v>2067</v>
      </c>
      <c r="W45" s="4" t="s">
        <v>1924</v>
      </c>
      <c r="X45" s="4" t="s">
        <v>1924</v>
      </c>
      <c r="Y45" s="63"/>
      <c r="Z45" s="4" t="s">
        <v>1531</v>
      </c>
      <c r="AA45" s="15" t="s">
        <v>1566</v>
      </c>
      <c r="AB45" s="4"/>
    </row>
    <row r="46" spans="1:28" s="12" customFormat="1" ht="126" hidden="1" x14ac:dyDescent="0.25">
      <c r="A46" s="63">
        <v>43</v>
      </c>
      <c r="B46" s="28" t="s">
        <v>1537</v>
      </c>
      <c r="C46" s="2" t="s">
        <v>1423</v>
      </c>
      <c r="D46" s="4" t="s">
        <v>23</v>
      </c>
      <c r="E46" s="2" t="s">
        <v>1227</v>
      </c>
      <c r="F46" s="62"/>
      <c r="G46" s="1">
        <v>20000</v>
      </c>
      <c r="H46" s="43"/>
      <c r="I46" s="43"/>
      <c r="J46" s="43"/>
      <c r="K46" s="43"/>
      <c r="L46" s="43"/>
      <c r="M46" s="4" t="s">
        <v>7</v>
      </c>
      <c r="N46" s="2" t="s">
        <v>1912</v>
      </c>
      <c r="O46" s="2" t="s">
        <v>1226</v>
      </c>
      <c r="P46" s="2" t="s">
        <v>1074</v>
      </c>
      <c r="Q46" s="2" t="s">
        <v>1074</v>
      </c>
      <c r="R46" s="2"/>
      <c r="S46" s="2" t="s">
        <v>2056</v>
      </c>
      <c r="T46" s="2" t="s">
        <v>2056</v>
      </c>
      <c r="U46" s="2" t="s">
        <v>2129</v>
      </c>
      <c r="V46" s="2" t="s">
        <v>1924</v>
      </c>
      <c r="W46" s="2" t="s">
        <v>1924</v>
      </c>
      <c r="X46" s="2" t="s">
        <v>2011</v>
      </c>
      <c r="Y46" s="62"/>
      <c r="Z46" s="2" t="s">
        <v>1952</v>
      </c>
      <c r="AA46" s="3" t="s">
        <v>1575</v>
      </c>
      <c r="AB46" s="4"/>
    </row>
    <row r="47" spans="1:28" s="12" customFormat="1" ht="126" hidden="1" x14ac:dyDescent="0.25">
      <c r="A47" s="63">
        <v>44</v>
      </c>
      <c r="B47" s="28" t="s">
        <v>1537</v>
      </c>
      <c r="C47" s="2" t="s">
        <v>1201</v>
      </c>
      <c r="D47" s="4" t="s">
        <v>23</v>
      </c>
      <c r="E47" s="2" t="s">
        <v>1200</v>
      </c>
      <c r="F47" s="62"/>
      <c r="G47" s="1">
        <v>12000</v>
      </c>
      <c r="H47" s="43"/>
      <c r="I47" s="43"/>
      <c r="J47" s="43"/>
      <c r="K47" s="43"/>
      <c r="L47" s="43"/>
      <c r="M47" s="2" t="s">
        <v>82</v>
      </c>
      <c r="N47" s="2" t="s">
        <v>1912</v>
      </c>
      <c r="O47" s="2" t="s">
        <v>1185</v>
      </c>
      <c r="P47" s="2" t="s">
        <v>1196</v>
      </c>
      <c r="Q47" s="4" t="s">
        <v>1989</v>
      </c>
      <c r="R47" s="2" t="s">
        <v>1184</v>
      </c>
      <c r="S47" s="2" t="s">
        <v>2056</v>
      </c>
      <c r="T47" s="2" t="s">
        <v>1924</v>
      </c>
      <c r="U47" s="2" t="s">
        <v>2129</v>
      </c>
      <c r="V47" s="2" t="s">
        <v>1924</v>
      </c>
      <c r="W47" s="2" t="s">
        <v>2090</v>
      </c>
      <c r="X47" s="2" t="s">
        <v>2021</v>
      </c>
      <c r="Y47" s="62"/>
      <c r="Z47" s="2" t="s">
        <v>1964</v>
      </c>
      <c r="AA47" s="3" t="s">
        <v>1591</v>
      </c>
      <c r="AB47" s="4"/>
    </row>
    <row r="48" spans="1:28" s="12" customFormat="1" ht="126" hidden="1" x14ac:dyDescent="0.25">
      <c r="A48" s="63">
        <v>45</v>
      </c>
      <c r="B48" s="28" t="s">
        <v>1537</v>
      </c>
      <c r="C48" s="2" t="s">
        <v>1199</v>
      </c>
      <c r="D48" s="4" t="s">
        <v>23</v>
      </c>
      <c r="E48" s="2" t="s">
        <v>1198</v>
      </c>
      <c r="F48" s="62"/>
      <c r="G48" s="1">
        <v>9500</v>
      </c>
      <c r="H48" s="43"/>
      <c r="I48" s="43"/>
      <c r="J48" s="43"/>
      <c r="K48" s="43"/>
      <c r="L48" s="43"/>
      <c r="M48" s="2" t="s">
        <v>82</v>
      </c>
      <c r="N48" s="2" t="s">
        <v>1912</v>
      </c>
      <c r="O48" s="2" t="s">
        <v>1191</v>
      </c>
      <c r="P48" s="2" t="s">
        <v>1074</v>
      </c>
      <c r="Q48" s="2" t="s">
        <v>1074</v>
      </c>
      <c r="R48" s="2" t="s">
        <v>1184</v>
      </c>
      <c r="S48" s="2" t="s">
        <v>2056</v>
      </c>
      <c r="T48" s="2" t="s">
        <v>1924</v>
      </c>
      <c r="U48" s="2" t="s">
        <v>2129</v>
      </c>
      <c r="V48" s="2" t="s">
        <v>1924</v>
      </c>
      <c r="W48" s="2" t="s">
        <v>2090</v>
      </c>
      <c r="X48" s="2" t="s">
        <v>2016</v>
      </c>
      <c r="Y48" s="62"/>
      <c r="Z48" s="2" t="s">
        <v>1965</v>
      </c>
      <c r="AA48" s="3" t="s">
        <v>1592</v>
      </c>
      <c r="AB48" s="4"/>
    </row>
    <row r="49" spans="1:28" s="12" customFormat="1" ht="126" hidden="1" x14ac:dyDescent="0.25">
      <c r="A49" s="63">
        <v>46</v>
      </c>
      <c r="B49" s="28" t="s">
        <v>1537</v>
      </c>
      <c r="C49" s="2" t="s">
        <v>1197</v>
      </c>
      <c r="D49" s="4" t="s">
        <v>23</v>
      </c>
      <c r="E49" s="2" t="s">
        <v>1194</v>
      </c>
      <c r="F49" s="62"/>
      <c r="G49" s="1">
        <v>42000</v>
      </c>
      <c r="H49" s="43"/>
      <c r="I49" s="43"/>
      <c r="J49" s="43"/>
      <c r="K49" s="43"/>
      <c r="L49" s="43"/>
      <c r="M49" s="2" t="s">
        <v>82</v>
      </c>
      <c r="N49" s="2" t="s">
        <v>1912</v>
      </c>
      <c r="O49" s="2" t="s">
        <v>1185</v>
      </c>
      <c r="P49" s="2" t="s">
        <v>1196</v>
      </c>
      <c r="Q49" s="4" t="s">
        <v>1989</v>
      </c>
      <c r="R49" s="2" t="s">
        <v>1184</v>
      </c>
      <c r="S49" s="2" t="s">
        <v>2056</v>
      </c>
      <c r="T49" s="2" t="s">
        <v>1924</v>
      </c>
      <c r="U49" s="2" t="s">
        <v>2129</v>
      </c>
      <c r="V49" s="2" t="s">
        <v>1924</v>
      </c>
      <c r="W49" s="2" t="s">
        <v>2090</v>
      </c>
      <c r="X49" s="2" t="s">
        <v>2022</v>
      </c>
      <c r="Y49" s="62"/>
      <c r="Z49" s="2" t="s">
        <v>1966</v>
      </c>
      <c r="AA49" s="3" t="s">
        <v>1593</v>
      </c>
      <c r="AB49" s="4"/>
    </row>
    <row r="50" spans="1:28" s="12" customFormat="1" ht="126" hidden="1" x14ac:dyDescent="0.25">
      <c r="A50" s="63">
        <v>47</v>
      </c>
      <c r="B50" s="28" t="s">
        <v>1537</v>
      </c>
      <c r="C50" s="2" t="s">
        <v>1195</v>
      </c>
      <c r="D50" s="4" t="s">
        <v>23</v>
      </c>
      <c r="E50" s="2" t="s">
        <v>1194</v>
      </c>
      <c r="F50" s="62"/>
      <c r="G50" s="1">
        <v>31200</v>
      </c>
      <c r="H50" s="43"/>
      <c r="I50" s="43"/>
      <c r="J50" s="43"/>
      <c r="K50" s="43"/>
      <c r="L50" s="43"/>
      <c r="M50" s="2" t="s">
        <v>82</v>
      </c>
      <c r="N50" s="2" t="s">
        <v>1912</v>
      </c>
      <c r="O50" s="2" t="s">
        <v>1185</v>
      </c>
      <c r="P50" s="2" t="s">
        <v>1074</v>
      </c>
      <c r="Q50" s="2" t="s">
        <v>1074</v>
      </c>
      <c r="R50" s="2" t="s">
        <v>1184</v>
      </c>
      <c r="S50" s="2" t="s">
        <v>2056</v>
      </c>
      <c r="T50" s="2" t="s">
        <v>1924</v>
      </c>
      <c r="U50" s="2" t="s">
        <v>2129</v>
      </c>
      <c r="V50" s="2" t="s">
        <v>1924</v>
      </c>
      <c r="W50" s="2" t="s">
        <v>2090</v>
      </c>
      <c r="X50" s="2" t="s">
        <v>2023</v>
      </c>
      <c r="Y50" s="62"/>
      <c r="Z50" s="2" t="s">
        <v>1966</v>
      </c>
      <c r="AA50" s="3" t="s">
        <v>1594</v>
      </c>
      <c r="AB50" s="4"/>
    </row>
    <row r="51" spans="1:28" s="12" customFormat="1" ht="126" hidden="1" x14ac:dyDescent="0.25">
      <c r="A51" s="63">
        <v>48</v>
      </c>
      <c r="B51" s="28" t="s">
        <v>1537</v>
      </c>
      <c r="C51" s="2" t="s">
        <v>1193</v>
      </c>
      <c r="D51" s="4" t="s">
        <v>23</v>
      </c>
      <c r="E51" s="2" t="s">
        <v>1192</v>
      </c>
      <c r="F51" s="62"/>
      <c r="G51" s="1">
        <v>19000</v>
      </c>
      <c r="H51" s="43"/>
      <c r="I51" s="43"/>
      <c r="J51" s="43"/>
      <c r="K51" s="43"/>
      <c r="L51" s="43"/>
      <c r="M51" s="2" t="s">
        <v>82</v>
      </c>
      <c r="N51" s="2" t="s">
        <v>1912</v>
      </c>
      <c r="O51" s="2" t="s">
        <v>1191</v>
      </c>
      <c r="P51" s="2" t="s">
        <v>1074</v>
      </c>
      <c r="Q51" s="2" t="s">
        <v>1074</v>
      </c>
      <c r="R51" s="2" t="s">
        <v>1184</v>
      </c>
      <c r="S51" s="2" t="s">
        <v>2056</v>
      </c>
      <c r="T51" s="2" t="s">
        <v>1924</v>
      </c>
      <c r="U51" s="2" t="s">
        <v>2129</v>
      </c>
      <c r="V51" s="2" t="s">
        <v>1924</v>
      </c>
      <c r="W51" s="2" t="s">
        <v>2090</v>
      </c>
      <c r="X51" s="2" t="s">
        <v>2024</v>
      </c>
      <c r="Y51" s="62"/>
      <c r="Z51" s="2" t="s">
        <v>1967</v>
      </c>
      <c r="AA51" s="3" t="s">
        <v>1595</v>
      </c>
      <c r="AB51" s="4"/>
    </row>
    <row r="52" spans="1:28" s="12" customFormat="1" ht="126" hidden="1" x14ac:dyDescent="0.25">
      <c r="A52" s="63">
        <v>49</v>
      </c>
      <c r="B52" s="28" t="s">
        <v>1537</v>
      </c>
      <c r="C52" s="2" t="s">
        <v>1190</v>
      </c>
      <c r="D52" s="4" t="s">
        <v>23</v>
      </c>
      <c r="E52" s="2" t="s">
        <v>1188</v>
      </c>
      <c r="F52" s="62"/>
      <c r="G52" s="1">
        <v>16000</v>
      </c>
      <c r="H52" s="43"/>
      <c r="I52" s="43"/>
      <c r="J52" s="43"/>
      <c r="K52" s="43"/>
      <c r="L52" s="43"/>
      <c r="M52" s="2" t="s">
        <v>82</v>
      </c>
      <c r="N52" s="2" t="s">
        <v>1912</v>
      </c>
      <c r="O52" s="2" t="s">
        <v>1185</v>
      </c>
      <c r="P52" s="2" t="s">
        <v>1074</v>
      </c>
      <c r="Q52" s="2" t="s">
        <v>1074</v>
      </c>
      <c r="R52" s="2" t="s">
        <v>1184</v>
      </c>
      <c r="S52" s="2" t="s">
        <v>2056</v>
      </c>
      <c r="T52" s="2" t="s">
        <v>1924</v>
      </c>
      <c r="U52" s="2" t="s">
        <v>2129</v>
      </c>
      <c r="V52" s="2" t="s">
        <v>1924</v>
      </c>
      <c r="W52" s="2" t="s">
        <v>2090</v>
      </c>
      <c r="X52" s="2" t="s">
        <v>2025</v>
      </c>
      <c r="Y52" s="62"/>
      <c r="Z52" s="2" t="s">
        <v>1968</v>
      </c>
      <c r="AA52" s="3" t="s">
        <v>1596</v>
      </c>
      <c r="AB52" s="4"/>
    </row>
    <row r="53" spans="1:28" s="12" customFormat="1" ht="126" hidden="1" x14ac:dyDescent="0.25">
      <c r="A53" s="63">
        <v>50</v>
      </c>
      <c r="B53" s="28" t="s">
        <v>1537</v>
      </c>
      <c r="C53" s="2" t="s">
        <v>1189</v>
      </c>
      <c r="D53" s="4" t="s">
        <v>23</v>
      </c>
      <c r="E53" s="2" t="s">
        <v>1188</v>
      </c>
      <c r="F53" s="62"/>
      <c r="G53" s="1">
        <v>8000</v>
      </c>
      <c r="H53" s="43"/>
      <c r="I53" s="43"/>
      <c r="J53" s="43"/>
      <c r="K53" s="43"/>
      <c r="L53" s="43"/>
      <c r="M53" s="2" t="s">
        <v>82</v>
      </c>
      <c r="N53" s="2" t="s">
        <v>1912</v>
      </c>
      <c r="O53" s="2" t="s">
        <v>1185</v>
      </c>
      <c r="P53" s="2" t="s">
        <v>1074</v>
      </c>
      <c r="Q53" s="2" t="s">
        <v>1074</v>
      </c>
      <c r="R53" s="2" t="s">
        <v>1184</v>
      </c>
      <c r="S53" s="2" t="s">
        <v>2056</v>
      </c>
      <c r="T53" s="2" t="s">
        <v>1924</v>
      </c>
      <c r="U53" s="2" t="s">
        <v>2129</v>
      </c>
      <c r="V53" s="2" t="s">
        <v>1924</v>
      </c>
      <c r="W53" s="2" t="s">
        <v>2090</v>
      </c>
      <c r="X53" s="2" t="s">
        <v>2026</v>
      </c>
      <c r="Y53" s="62"/>
      <c r="Z53" s="2" t="s">
        <v>1969</v>
      </c>
      <c r="AA53" s="3" t="s">
        <v>1597</v>
      </c>
      <c r="AB53" s="4"/>
    </row>
    <row r="54" spans="1:28" s="12" customFormat="1" ht="126" hidden="1" x14ac:dyDescent="0.25">
      <c r="A54" s="63">
        <v>51</v>
      </c>
      <c r="B54" s="28" t="s">
        <v>1537</v>
      </c>
      <c r="C54" s="2" t="s">
        <v>1187</v>
      </c>
      <c r="D54" s="4" t="s">
        <v>23</v>
      </c>
      <c r="E54" s="2" t="s">
        <v>1186</v>
      </c>
      <c r="F54" s="62"/>
      <c r="G54" s="1">
        <v>12000</v>
      </c>
      <c r="H54" s="43"/>
      <c r="I54" s="43"/>
      <c r="J54" s="43"/>
      <c r="K54" s="43"/>
      <c r="L54" s="43"/>
      <c r="M54" s="2" t="s">
        <v>82</v>
      </c>
      <c r="N54" s="2" t="s">
        <v>1912</v>
      </c>
      <c r="O54" s="2" t="s">
        <v>1185</v>
      </c>
      <c r="P54" s="2" t="s">
        <v>1074</v>
      </c>
      <c r="Q54" s="2" t="s">
        <v>1074</v>
      </c>
      <c r="R54" s="2" t="s">
        <v>1184</v>
      </c>
      <c r="S54" s="2" t="s">
        <v>2056</v>
      </c>
      <c r="T54" s="2" t="s">
        <v>1924</v>
      </c>
      <c r="U54" s="2" t="s">
        <v>2129</v>
      </c>
      <c r="V54" s="2" t="s">
        <v>1924</v>
      </c>
      <c r="W54" s="2" t="s">
        <v>2090</v>
      </c>
      <c r="X54" s="2" t="s">
        <v>2027</v>
      </c>
      <c r="Y54" s="62"/>
      <c r="Z54" s="2" t="s">
        <v>1970</v>
      </c>
      <c r="AA54" s="3" t="s">
        <v>1598</v>
      </c>
      <c r="AB54" s="4"/>
    </row>
    <row r="55" spans="1:28" s="12" customFormat="1" ht="150" hidden="1" customHeight="1" x14ac:dyDescent="0.25">
      <c r="A55" s="63">
        <v>52</v>
      </c>
      <c r="B55" s="28" t="s">
        <v>1537</v>
      </c>
      <c r="C55" s="4" t="s">
        <v>2747</v>
      </c>
      <c r="D55" s="4" t="s">
        <v>2362</v>
      </c>
      <c r="E55" s="4" t="s">
        <v>1367</v>
      </c>
      <c r="F55" s="62" t="s">
        <v>1245</v>
      </c>
      <c r="G55" s="8">
        <v>8361</v>
      </c>
      <c r="H55" s="43"/>
      <c r="I55" s="43"/>
      <c r="J55" s="43"/>
      <c r="K55" s="43"/>
      <c r="L55" s="43"/>
      <c r="M55" s="4" t="s">
        <v>7</v>
      </c>
      <c r="N55" s="4" t="s">
        <v>82</v>
      </c>
      <c r="O55" s="4" t="s">
        <v>62</v>
      </c>
      <c r="P55" s="2" t="s">
        <v>1074</v>
      </c>
      <c r="Q55" s="2" t="s">
        <v>1074</v>
      </c>
      <c r="R55" s="4" t="s">
        <v>60</v>
      </c>
      <c r="S55" s="4" t="s">
        <v>2075</v>
      </c>
      <c r="T55" s="4" t="s">
        <v>2100</v>
      </c>
      <c r="U55" s="4" t="s">
        <v>2107</v>
      </c>
      <c r="V55" s="4" t="s">
        <v>1924</v>
      </c>
      <c r="W55" s="4" t="s">
        <v>2172</v>
      </c>
      <c r="X55" s="4" t="s">
        <v>2030</v>
      </c>
      <c r="Y55" s="63"/>
      <c r="Z55" s="4" t="s">
        <v>1930</v>
      </c>
      <c r="AA55" s="10" t="s">
        <v>1655</v>
      </c>
      <c r="AB55" s="4"/>
    </row>
    <row r="56" spans="1:28" s="12" customFormat="1" ht="47.25" hidden="1" x14ac:dyDescent="0.25">
      <c r="A56" s="63">
        <v>53</v>
      </c>
      <c r="B56" s="28" t="s">
        <v>1537</v>
      </c>
      <c r="C56" s="2" t="s">
        <v>1436</v>
      </c>
      <c r="D56" s="2" t="s">
        <v>46</v>
      </c>
      <c r="E56" s="2" t="s">
        <v>1249</v>
      </c>
      <c r="F56" s="62" t="s">
        <v>1250</v>
      </c>
      <c r="G56" s="1">
        <v>400</v>
      </c>
      <c r="H56" s="43"/>
      <c r="I56" s="43"/>
      <c r="J56" s="43"/>
      <c r="K56" s="43"/>
      <c r="L56" s="43"/>
      <c r="M56" s="2" t="s">
        <v>810</v>
      </c>
      <c r="N56" s="2" t="s">
        <v>810</v>
      </c>
      <c r="O56" s="2" t="s">
        <v>1251</v>
      </c>
      <c r="P56" s="2" t="s">
        <v>1074</v>
      </c>
      <c r="Q56" s="2" t="s">
        <v>1074</v>
      </c>
      <c r="R56" s="2" t="s">
        <v>1361</v>
      </c>
      <c r="S56" s="2" t="s">
        <v>2077</v>
      </c>
      <c r="T56" s="2" t="s">
        <v>1924</v>
      </c>
      <c r="U56" s="2" t="s">
        <v>2077</v>
      </c>
      <c r="V56" s="2" t="s">
        <v>2077</v>
      </c>
      <c r="W56" s="2" t="s">
        <v>1924</v>
      </c>
      <c r="X56" s="4" t="s">
        <v>1531</v>
      </c>
      <c r="Y56" s="63"/>
      <c r="Z56" s="4" t="s">
        <v>1531</v>
      </c>
      <c r="AA56" s="3" t="s">
        <v>1710</v>
      </c>
      <c r="AB56" s="4"/>
    </row>
    <row r="57" spans="1:28" s="12" customFormat="1" ht="45" hidden="1" x14ac:dyDescent="0.25">
      <c r="A57" s="63">
        <v>54</v>
      </c>
      <c r="B57" s="28" t="s">
        <v>1537</v>
      </c>
      <c r="C57" s="65" t="s">
        <v>1437</v>
      </c>
      <c r="D57" s="44" t="s">
        <v>46</v>
      </c>
      <c r="E57" s="44" t="s">
        <v>1252</v>
      </c>
      <c r="F57" s="65" t="s">
        <v>1253</v>
      </c>
      <c r="G57" s="45">
        <v>60000</v>
      </c>
      <c r="H57" s="51"/>
      <c r="I57" s="51"/>
      <c r="J57" s="51"/>
      <c r="K57" s="51"/>
      <c r="L57" s="51"/>
      <c r="M57" s="44" t="s">
        <v>7</v>
      </c>
      <c r="N57" s="44" t="s">
        <v>82</v>
      </c>
      <c r="O57" s="44" t="s">
        <v>1254</v>
      </c>
      <c r="P57" s="44"/>
      <c r="Q57" s="44"/>
      <c r="R57" s="44" t="s">
        <v>60</v>
      </c>
      <c r="S57" s="44" t="s">
        <v>2059</v>
      </c>
      <c r="T57" s="44" t="s">
        <v>1924</v>
      </c>
      <c r="U57" s="44" t="s">
        <v>2140</v>
      </c>
      <c r="V57" s="44" t="s">
        <v>2141</v>
      </c>
      <c r="W57" s="44" t="s">
        <v>1924</v>
      </c>
      <c r="X57" s="44" t="s">
        <v>1531</v>
      </c>
      <c r="Y57" s="65"/>
      <c r="Z57" s="44" t="s">
        <v>1531</v>
      </c>
      <c r="AA57" s="35" t="s">
        <v>2939</v>
      </c>
      <c r="AB57" s="4" t="s">
        <v>2651</v>
      </c>
    </row>
    <row r="58" spans="1:28" s="12" customFormat="1" ht="47.25" hidden="1" x14ac:dyDescent="0.25">
      <c r="A58" s="63">
        <v>55</v>
      </c>
      <c r="B58" s="28" t="s">
        <v>1537</v>
      </c>
      <c r="C58" s="2" t="s">
        <v>2693</v>
      </c>
      <c r="D58" s="2" t="s">
        <v>46</v>
      </c>
      <c r="E58" s="2" t="s">
        <v>1255</v>
      </c>
      <c r="F58" s="62" t="s">
        <v>1256</v>
      </c>
      <c r="G58" s="1">
        <v>127290</v>
      </c>
      <c r="H58" s="43"/>
      <c r="I58" s="43"/>
      <c r="J58" s="43"/>
      <c r="K58" s="43"/>
      <c r="L58" s="43"/>
      <c r="M58" s="2" t="s">
        <v>28</v>
      </c>
      <c r="N58" s="2" t="s">
        <v>1918</v>
      </c>
      <c r="O58" s="2" t="s">
        <v>1257</v>
      </c>
      <c r="P58" s="2" t="s">
        <v>1074</v>
      </c>
      <c r="Q58" s="2" t="s">
        <v>1074</v>
      </c>
      <c r="R58" s="2" t="s">
        <v>1362</v>
      </c>
      <c r="S58" s="2" t="s">
        <v>2078</v>
      </c>
      <c r="T58" s="2" t="s">
        <v>1924</v>
      </c>
      <c r="U58" s="2" t="s">
        <v>2071</v>
      </c>
      <c r="V58" s="2" t="s">
        <v>2078</v>
      </c>
      <c r="W58" s="2" t="s">
        <v>1924</v>
      </c>
      <c r="X58" s="2" t="s">
        <v>1531</v>
      </c>
      <c r="Y58" s="62"/>
      <c r="Z58" s="2" t="s">
        <v>1531</v>
      </c>
      <c r="AA58" s="3" t="s">
        <v>1711</v>
      </c>
      <c r="AB58" s="4"/>
    </row>
    <row r="59" spans="1:28" s="12" customFormat="1" ht="47.25" hidden="1" x14ac:dyDescent="0.25">
      <c r="A59" s="63">
        <v>56</v>
      </c>
      <c r="B59" s="28" t="s">
        <v>1537</v>
      </c>
      <c r="C59" s="2" t="s">
        <v>1438</v>
      </c>
      <c r="D59" s="2" t="s">
        <v>46</v>
      </c>
      <c r="E59" s="2" t="s">
        <v>1258</v>
      </c>
      <c r="F59" s="62" t="s">
        <v>1259</v>
      </c>
      <c r="G59" s="1">
        <v>2800</v>
      </c>
      <c r="H59" s="43"/>
      <c r="I59" s="43"/>
      <c r="J59" s="43"/>
      <c r="K59" s="43"/>
      <c r="L59" s="43"/>
      <c r="M59" s="2" t="s">
        <v>28</v>
      </c>
      <c r="N59" s="2" t="s">
        <v>1918</v>
      </c>
      <c r="O59" s="2" t="s">
        <v>1260</v>
      </c>
      <c r="P59" s="2" t="s">
        <v>1074</v>
      </c>
      <c r="Q59" s="2" t="s">
        <v>1074</v>
      </c>
      <c r="R59" s="2" t="s">
        <v>1261</v>
      </c>
      <c r="S59" s="2" t="s">
        <v>2074</v>
      </c>
      <c r="T59" s="2" t="s">
        <v>1924</v>
      </c>
      <c r="U59" s="2" t="s">
        <v>2085</v>
      </c>
      <c r="V59" s="2" t="s">
        <v>2068</v>
      </c>
      <c r="W59" s="2" t="s">
        <v>1924</v>
      </c>
      <c r="X59" s="2" t="s">
        <v>1531</v>
      </c>
      <c r="Y59" s="62"/>
      <c r="Z59" s="2" t="s">
        <v>1531</v>
      </c>
      <c r="AA59" s="3" t="s">
        <v>1712</v>
      </c>
      <c r="AB59" s="4"/>
    </row>
    <row r="60" spans="1:28" s="12" customFormat="1" ht="47.25" hidden="1" x14ac:dyDescent="0.25">
      <c r="A60" s="63">
        <v>57</v>
      </c>
      <c r="B60" s="28" t="s">
        <v>1537</v>
      </c>
      <c r="C60" s="2" t="s">
        <v>199</v>
      </c>
      <c r="D60" s="2" t="s">
        <v>205</v>
      </c>
      <c r="E60" s="2" t="s">
        <v>571</v>
      </c>
      <c r="F60" s="62" t="s">
        <v>208</v>
      </c>
      <c r="G60" s="1">
        <v>34930000</v>
      </c>
      <c r="H60" s="43"/>
      <c r="I60" s="43"/>
      <c r="J60" s="43"/>
      <c r="K60" s="43"/>
      <c r="L60" s="43"/>
      <c r="M60" s="2" t="s">
        <v>13</v>
      </c>
      <c r="N60" s="2" t="s">
        <v>1912</v>
      </c>
      <c r="O60" s="2" t="s">
        <v>206</v>
      </c>
      <c r="P60" s="2" t="s">
        <v>1991</v>
      </c>
      <c r="Q60" s="2" t="s">
        <v>205</v>
      </c>
      <c r="R60" s="2" t="s">
        <v>207</v>
      </c>
      <c r="S60" s="2" t="s">
        <v>1531</v>
      </c>
      <c r="T60" s="2" t="s">
        <v>1531</v>
      </c>
      <c r="U60" s="2" t="s">
        <v>1531</v>
      </c>
      <c r="V60" s="2" t="s">
        <v>1531</v>
      </c>
      <c r="W60" s="2" t="s">
        <v>1531</v>
      </c>
      <c r="X60" s="2" t="s">
        <v>1924</v>
      </c>
      <c r="Y60" s="62"/>
      <c r="Z60" s="2" t="s">
        <v>1924</v>
      </c>
      <c r="AA60" s="3" t="s">
        <v>1729</v>
      </c>
      <c r="AB60" s="4"/>
    </row>
    <row r="61" spans="1:28" s="12" customFormat="1" ht="47.25" hidden="1" x14ac:dyDescent="0.25">
      <c r="A61" s="63">
        <v>58</v>
      </c>
      <c r="B61" s="28" t="s">
        <v>1537</v>
      </c>
      <c r="C61" s="2" t="s">
        <v>2694</v>
      </c>
      <c r="D61" s="2" t="s">
        <v>205</v>
      </c>
      <c r="E61" s="2" t="s">
        <v>573</v>
      </c>
      <c r="F61" s="77" t="s">
        <v>214</v>
      </c>
      <c r="G61" s="1">
        <v>3519</v>
      </c>
      <c r="H61" s="43"/>
      <c r="I61" s="43"/>
      <c r="J61" s="43"/>
      <c r="K61" s="43"/>
      <c r="L61" s="43"/>
      <c r="M61" s="2" t="s">
        <v>7</v>
      </c>
      <c r="N61" s="2" t="s">
        <v>82</v>
      </c>
      <c r="O61" s="2" t="s">
        <v>215</v>
      </c>
      <c r="P61" s="2" t="s">
        <v>1992</v>
      </c>
      <c r="Q61" s="2" t="s">
        <v>2054</v>
      </c>
      <c r="R61" s="2" t="s">
        <v>216</v>
      </c>
      <c r="S61" s="2" t="s">
        <v>1531</v>
      </c>
      <c r="T61" s="2" t="s">
        <v>1531</v>
      </c>
      <c r="U61" s="2" t="s">
        <v>1531</v>
      </c>
      <c r="V61" s="2" t="s">
        <v>2169</v>
      </c>
      <c r="W61" s="2" t="s">
        <v>1531</v>
      </c>
      <c r="X61" s="2" t="s">
        <v>1924</v>
      </c>
      <c r="Y61" s="62"/>
      <c r="Z61" s="2" t="s">
        <v>1924</v>
      </c>
      <c r="AA61" s="3" t="s">
        <v>217</v>
      </c>
      <c r="AB61" s="4"/>
    </row>
    <row r="62" spans="1:28" s="12" customFormat="1" ht="63" hidden="1" x14ac:dyDescent="0.25">
      <c r="A62" s="63">
        <v>59</v>
      </c>
      <c r="B62" s="28" t="s">
        <v>1537</v>
      </c>
      <c r="C62" s="2" t="s">
        <v>2187</v>
      </c>
      <c r="D62" s="2" t="s">
        <v>405</v>
      </c>
      <c r="E62" s="2" t="s">
        <v>1062</v>
      </c>
      <c r="F62" s="62"/>
      <c r="G62" s="1">
        <v>2000</v>
      </c>
      <c r="H62" s="43"/>
      <c r="I62" s="43"/>
      <c r="J62" s="43"/>
      <c r="K62" s="43"/>
      <c r="L62" s="43"/>
      <c r="M62" s="2"/>
      <c r="N62" s="2" t="s">
        <v>1912</v>
      </c>
      <c r="O62" s="2"/>
      <c r="P62" s="2" t="s">
        <v>1991</v>
      </c>
      <c r="Q62" s="2" t="s">
        <v>405</v>
      </c>
      <c r="R62" s="2" t="s">
        <v>60</v>
      </c>
      <c r="S62" s="2" t="s">
        <v>1531</v>
      </c>
      <c r="T62" s="2" t="s">
        <v>1924</v>
      </c>
      <c r="U62" s="2" t="s">
        <v>1531</v>
      </c>
      <c r="V62" s="2" t="s">
        <v>1924</v>
      </c>
      <c r="W62" s="2" t="s">
        <v>1531</v>
      </c>
      <c r="X62" s="2" t="s">
        <v>2041</v>
      </c>
      <c r="Y62" s="62"/>
      <c r="Z62" s="2" t="s">
        <v>1531</v>
      </c>
      <c r="AA62" s="3" t="s">
        <v>1786</v>
      </c>
      <c r="AB62" s="4"/>
    </row>
    <row r="63" spans="1:28" s="12" customFormat="1" ht="63" hidden="1" x14ac:dyDescent="0.25">
      <c r="A63" s="63">
        <v>60</v>
      </c>
      <c r="B63" s="28" t="s">
        <v>1537</v>
      </c>
      <c r="C63" s="2" t="s">
        <v>2188</v>
      </c>
      <c r="D63" s="2" t="s">
        <v>405</v>
      </c>
      <c r="E63" s="2" t="s">
        <v>1061</v>
      </c>
      <c r="F63" s="62" t="s">
        <v>1060</v>
      </c>
      <c r="G63" s="1">
        <v>7571</v>
      </c>
      <c r="H63" s="43"/>
      <c r="I63" s="43"/>
      <c r="J63" s="43"/>
      <c r="K63" s="43"/>
      <c r="L63" s="43"/>
      <c r="M63" s="2" t="s">
        <v>1915</v>
      </c>
      <c r="N63" s="2" t="s">
        <v>1915</v>
      </c>
      <c r="O63" s="2" t="s">
        <v>1915</v>
      </c>
      <c r="P63" s="4" t="s">
        <v>1991</v>
      </c>
      <c r="Q63" s="2" t="s">
        <v>405</v>
      </c>
      <c r="R63" s="2" t="s">
        <v>60</v>
      </c>
      <c r="S63" s="2" t="s">
        <v>2056</v>
      </c>
      <c r="T63" s="2" t="s">
        <v>1924</v>
      </c>
      <c r="U63" s="2" t="s">
        <v>1531</v>
      </c>
      <c r="V63" s="2" t="s">
        <v>1924</v>
      </c>
      <c r="W63" s="2" t="s">
        <v>2056</v>
      </c>
      <c r="X63" s="2" t="s">
        <v>2042</v>
      </c>
      <c r="Y63" s="62"/>
      <c r="Z63" s="4" t="s">
        <v>1531</v>
      </c>
      <c r="AA63" s="3" t="s">
        <v>1787</v>
      </c>
      <c r="AB63" s="4"/>
    </row>
    <row r="64" spans="1:28" s="12" customFormat="1" ht="63" hidden="1" x14ac:dyDescent="0.25">
      <c r="A64" s="63">
        <v>61</v>
      </c>
      <c r="B64" s="28" t="s">
        <v>1537</v>
      </c>
      <c r="C64" s="2" t="s">
        <v>2187</v>
      </c>
      <c r="D64" s="2" t="s">
        <v>405</v>
      </c>
      <c r="E64" s="2" t="s">
        <v>1059</v>
      </c>
      <c r="F64" s="62" t="s">
        <v>1058</v>
      </c>
      <c r="G64" s="1">
        <v>4447</v>
      </c>
      <c r="H64" s="43"/>
      <c r="I64" s="43"/>
      <c r="J64" s="43"/>
      <c r="K64" s="43"/>
      <c r="L64" s="43"/>
      <c r="M64" s="2" t="s">
        <v>82</v>
      </c>
      <c r="N64" s="2" t="s">
        <v>82</v>
      </c>
      <c r="O64" s="2" t="s">
        <v>82</v>
      </c>
      <c r="P64" s="4" t="s">
        <v>1991</v>
      </c>
      <c r="Q64" s="2" t="s">
        <v>405</v>
      </c>
      <c r="R64" s="2" t="s">
        <v>60</v>
      </c>
      <c r="S64" s="2" t="s">
        <v>2056</v>
      </c>
      <c r="T64" s="2" t="s">
        <v>1924</v>
      </c>
      <c r="U64" s="2" t="s">
        <v>1531</v>
      </c>
      <c r="V64" s="2" t="s">
        <v>1924</v>
      </c>
      <c r="W64" s="2" t="s">
        <v>2056</v>
      </c>
      <c r="X64" s="2" t="s">
        <v>2043</v>
      </c>
      <c r="Y64" s="62"/>
      <c r="Z64" s="4" t="s">
        <v>1531</v>
      </c>
      <c r="AA64" s="3" t="s">
        <v>1788</v>
      </c>
      <c r="AB64" s="4"/>
    </row>
    <row r="65" spans="1:390" s="12" customFormat="1" ht="63" hidden="1" x14ac:dyDescent="0.25">
      <c r="A65" s="63">
        <v>62</v>
      </c>
      <c r="B65" s="28" t="s">
        <v>1537</v>
      </c>
      <c r="C65" s="2" t="s">
        <v>2187</v>
      </c>
      <c r="D65" s="2" t="s">
        <v>405</v>
      </c>
      <c r="E65" s="2" t="s">
        <v>1057</v>
      </c>
      <c r="F65" s="62" t="s">
        <v>1056</v>
      </c>
      <c r="G65" s="1">
        <v>988</v>
      </c>
      <c r="H65" s="43"/>
      <c r="I65" s="43"/>
      <c r="J65" s="43"/>
      <c r="K65" s="43"/>
      <c r="L65" s="43"/>
      <c r="M65" s="2" t="s">
        <v>82</v>
      </c>
      <c r="N65" s="2" t="s">
        <v>82</v>
      </c>
      <c r="O65" s="2" t="s">
        <v>82</v>
      </c>
      <c r="P65" s="4" t="s">
        <v>1991</v>
      </c>
      <c r="Q65" s="2" t="s">
        <v>405</v>
      </c>
      <c r="R65" s="2" t="s">
        <v>60</v>
      </c>
      <c r="S65" s="2" t="s">
        <v>1531</v>
      </c>
      <c r="T65" s="2" t="s">
        <v>1924</v>
      </c>
      <c r="U65" s="2" t="s">
        <v>1531</v>
      </c>
      <c r="V65" s="2" t="s">
        <v>1924</v>
      </c>
      <c r="W65" s="2" t="s">
        <v>1531</v>
      </c>
      <c r="X65" s="2" t="s">
        <v>2041</v>
      </c>
      <c r="Y65" s="62"/>
      <c r="Z65" s="4" t="s">
        <v>1531</v>
      </c>
      <c r="AA65" s="3" t="s">
        <v>1789</v>
      </c>
      <c r="AB65" s="4"/>
    </row>
    <row r="66" spans="1:390" ht="47.25" hidden="1" x14ac:dyDescent="0.25">
      <c r="A66" s="63">
        <v>63</v>
      </c>
      <c r="B66" s="28" t="s">
        <v>1537</v>
      </c>
      <c r="C66" s="4" t="s">
        <v>266</v>
      </c>
      <c r="D66" s="4" t="s">
        <v>12</v>
      </c>
      <c r="E66" s="4" t="s">
        <v>590</v>
      </c>
      <c r="F66" s="62" t="s">
        <v>273</v>
      </c>
      <c r="G66" s="8">
        <v>106028</v>
      </c>
      <c r="H66" s="43"/>
      <c r="I66" s="43"/>
      <c r="J66" s="43"/>
      <c r="K66" s="43"/>
      <c r="L66" s="43"/>
      <c r="M66" s="4" t="s">
        <v>118</v>
      </c>
      <c r="N66" s="4" t="s">
        <v>1921</v>
      </c>
      <c r="O66" s="4" t="s">
        <v>190</v>
      </c>
      <c r="P66" s="2" t="s">
        <v>1074</v>
      </c>
      <c r="Q66" s="2" t="s">
        <v>1074</v>
      </c>
      <c r="R66" s="4" t="s">
        <v>60</v>
      </c>
      <c r="S66" s="2" t="s">
        <v>1531</v>
      </c>
      <c r="T66" s="4" t="s">
        <v>1924</v>
      </c>
      <c r="U66" s="4" t="s">
        <v>1531</v>
      </c>
      <c r="V66" s="4" t="s">
        <v>1531</v>
      </c>
      <c r="W66" s="4" t="s">
        <v>1531</v>
      </c>
      <c r="X66" s="4" t="s">
        <v>1531</v>
      </c>
      <c r="Y66" s="63"/>
      <c r="Z66" s="4" t="s">
        <v>1924</v>
      </c>
      <c r="AA66" s="15" t="s">
        <v>1794</v>
      </c>
      <c r="AB66" s="4"/>
    </row>
    <row r="67" spans="1:390" s="12" customFormat="1" ht="47.25" hidden="1" x14ac:dyDescent="0.25">
      <c r="A67" s="63">
        <v>64</v>
      </c>
      <c r="B67" s="28" t="s">
        <v>1537</v>
      </c>
      <c r="C67" s="4" t="s">
        <v>276</v>
      </c>
      <c r="D67" s="4" t="s">
        <v>12</v>
      </c>
      <c r="E67" s="4" t="s">
        <v>592</v>
      </c>
      <c r="F67" s="62" t="s">
        <v>280</v>
      </c>
      <c r="G67" s="8">
        <v>6004</v>
      </c>
      <c r="H67" s="43"/>
      <c r="I67" s="43"/>
      <c r="J67" s="43"/>
      <c r="K67" s="43"/>
      <c r="L67" s="43"/>
      <c r="M67" s="4" t="s">
        <v>118</v>
      </c>
      <c r="N67" s="4" t="s">
        <v>1921</v>
      </c>
      <c r="O67" s="4" t="s">
        <v>190</v>
      </c>
      <c r="P67" s="2" t="s">
        <v>1074</v>
      </c>
      <c r="Q67" s="2" t="s">
        <v>1074</v>
      </c>
      <c r="R67" s="4" t="s">
        <v>47</v>
      </c>
      <c r="S67" s="2" t="s">
        <v>1531</v>
      </c>
      <c r="T67" s="4" t="s">
        <v>1924</v>
      </c>
      <c r="U67" s="4" t="s">
        <v>1531</v>
      </c>
      <c r="V67" s="4" t="s">
        <v>1531</v>
      </c>
      <c r="W67" s="4" t="s">
        <v>1531</v>
      </c>
      <c r="X67" s="4" t="s">
        <v>1531</v>
      </c>
      <c r="Y67" s="63"/>
      <c r="Z67" s="4" t="s">
        <v>1924</v>
      </c>
      <c r="AA67" s="15" t="s">
        <v>1796</v>
      </c>
      <c r="AB67" s="4"/>
    </row>
    <row r="68" spans="1:390" ht="47.25" hidden="1" x14ac:dyDescent="0.25">
      <c r="A68" s="63">
        <v>65</v>
      </c>
      <c r="B68" s="28" t="s">
        <v>1537</v>
      </c>
      <c r="C68" s="2" t="s">
        <v>278</v>
      </c>
      <c r="D68" s="2" t="s">
        <v>12</v>
      </c>
      <c r="E68" s="2" t="s">
        <v>594</v>
      </c>
      <c r="F68" s="62" t="s">
        <v>283</v>
      </c>
      <c r="G68" s="1">
        <v>96000</v>
      </c>
      <c r="H68" s="43"/>
      <c r="I68" s="43"/>
      <c r="J68" s="43"/>
      <c r="K68" s="43"/>
      <c r="L68" s="43"/>
      <c r="M68" s="2" t="s">
        <v>13</v>
      </c>
      <c r="N68" s="2" t="s">
        <v>1912</v>
      </c>
      <c r="O68" s="2" t="s">
        <v>282</v>
      </c>
      <c r="P68" s="2" t="s">
        <v>1074</v>
      </c>
      <c r="Q68" s="2" t="s">
        <v>1074</v>
      </c>
      <c r="R68" s="2" t="s">
        <v>60</v>
      </c>
      <c r="S68" s="2" t="s">
        <v>1531</v>
      </c>
      <c r="T68" s="2" t="s">
        <v>1924</v>
      </c>
      <c r="U68" s="2" t="s">
        <v>2074</v>
      </c>
      <c r="V68" s="2" t="s">
        <v>2085</v>
      </c>
      <c r="W68" s="2" t="s">
        <v>1531</v>
      </c>
      <c r="X68" s="2" t="s">
        <v>1531</v>
      </c>
      <c r="Y68" s="62"/>
      <c r="Z68" s="2" t="s">
        <v>1924</v>
      </c>
      <c r="AA68" s="3" t="s">
        <v>1798</v>
      </c>
      <c r="AB68" s="5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</row>
    <row r="69" spans="1:390" s="37" customFormat="1" ht="175.5" hidden="1" customHeight="1" x14ac:dyDescent="0.25">
      <c r="A69" s="63">
        <v>66</v>
      </c>
      <c r="B69" s="29" t="s">
        <v>1538</v>
      </c>
      <c r="C69" s="66" t="s">
        <v>2690</v>
      </c>
      <c r="D69" s="66" t="s">
        <v>12</v>
      </c>
      <c r="E69" s="66" t="s">
        <v>2492</v>
      </c>
      <c r="F69" s="62" t="s">
        <v>9</v>
      </c>
      <c r="G69" s="1">
        <v>1265</v>
      </c>
      <c r="H69" s="43" t="s">
        <v>662</v>
      </c>
      <c r="I69" s="43">
        <v>602</v>
      </c>
      <c r="J69" s="43" t="s">
        <v>676</v>
      </c>
      <c r="K69" s="43" t="s">
        <v>2493</v>
      </c>
      <c r="L69" s="43" t="s">
        <v>474</v>
      </c>
      <c r="M69" s="2" t="s">
        <v>82</v>
      </c>
      <c r="N69" s="2" t="s">
        <v>82</v>
      </c>
      <c r="O69" s="2"/>
      <c r="P69" s="2" t="s">
        <v>1027</v>
      </c>
      <c r="Q69" s="2" t="s">
        <v>728</v>
      </c>
      <c r="R69" s="2" t="s">
        <v>10</v>
      </c>
      <c r="S69" s="2" t="s">
        <v>1531</v>
      </c>
      <c r="T69" s="2" t="s">
        <v>1531</v>
      </c>
      <c r="U69" s="2" t="s">
        <v>1531</v>
      </c>
      <c r="V69" s="2" t="s">
        <v>1531</v>
      </c>
      <c r="W69" s="2" t="s">
        <v>2056</v>
      </c>
      <c r="X69" s="2" t="s">
        <v>1531</v>
      </c>
      <c r="Y69" s="62"/>
      <c r="Z69" s="2" t="s">
        <v>1924</v>
      </c>
      <c r="AA69" s="3" t="s">
        <v>1809</v>
      </c>
      <c r="AB69" s="5" t="s">
        <v>2651</v>
      </c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/>
      <c r="FU69" s="67"/>
      <c r="FV69" s="67"/>
      <c r="FW69" s="67"/>
      <c r="FX69" s="67"/>
      <c r="FY69" s="67"/>
      <c r="FZ69" s="67"/>
      <c r="GA69" s="67"/>
      <c r="GB69" s="67"/>
      <c r="GC69" s="67"/>
      <c r="GD69" s="67"/>
      <c r="GE69" s="67"/>
      <c r="GF69" s="67"/>
      <c r="GG69" s="67"/>
      <c r="GH69" s="67"/>
      <c r="GI69" s="67"/>
      <c r="GJ69" s="67"/>
      <c r="GK69" s="67"/>
      <c r="GL69" s="67"/>
      <c r="GM69" s="67"/>
      <c r="GN69" s="67"/>
      <c r="GO69" s="67"/>
      <c r="GP69" s="67"/>
      <c r="GQ69" s="67"/>
      <c r="GR69" s="67"/>
      <c r="GS69" s="67"/>
      <c r="GT69" s="67"/>
      <c r="GU69" s="67"/>
      <c r="GV69" s="67"/>
      <c r="GW69" s="67"/>
      <c r="GX69" s="67"/>
      <c r="GY69" s="67"/>
      <c r="GZ69" s="67"/>
      <c r="HA69" s="67"/>
      <c r="HB69" s="67"/>
      <c r="HC69" s="67"/>
      <c r="HD69" s="67"/>
      <c r="HE69" s="67"/>
      <c r="HF69" s="67"/>
      <c r="HG69" s="67"/>
      <c r="HH69" s="67"/>
      <c r="HI69" s="67"/>
      <c r="HJ69" s="67"/>
      <c r="HK69" s="67"/>
      <c r="HL69" s="67"/>
      <c r="HM69" s="67"/>
      <c r="HN69" s="67"/>
      <c r="HO69" s="67"/>
      <c r="HP69" s="67"/>
      <c r="HQ69" s="67"/>
      <c r="HR69" s="67"/>
      <c r="HS69" s="67"/>
      <c r="HT69" s="67"/>
      <c r="HU69" s="67"/>
      <c r="HV69" s="67"/>
      <c r="HW69" s="67"/>
      <c r="HX69" s="67"/>
      <c r="HY69" s="67"/>
      <c r="HZ69" s="67"/>
      <c r="IA69" s="67"/>
      <c r="IB69" s="67"/>
      <c r="IC69" s="67"/>
      <c r="ID69" s="67"/>
      <c r="IE69" s="67"/>
      <c r="IF69" s="67"/>
      <c r="IG69" s="67"/>
      <c r="IH69" s="67"/>
      <c r="II69" s="67"/>
      <c r="IJ69" s="67"/>
      <c r="IK69" s="67"/>
      <c r="IL69" s="67"/>
      <c r="IM69" s="67"/>
      <c r="IN69" s="67"/>
      <c r="IO69" s="67"/>
      <c r="IP69" s="67"/>
      <c r="IQ69" s="67"/>
      <c r="IR69" s="67"/>
      <c r="IS69" s="67"/>
      <c r="IT69" s="67"/>
      <c r="IU69" s="67"/>
      <c r="IV69" s="67"/>
      <c r="IW69" s="67"/>
      <c r="IX69" s="67"/>
      <c r="IY69" s="67"/>
      <c r="IZ69" s="67"/>
      <c r="JA69" s="67"/>
      <c r="JB69" s="67"/>
      <c r="JC69" s="67"/>
      <c r="JD69" s="67"/>
      <c r="JE69" s="67"/>
      <c r="JF69" s="67"/>
      <c r="JG69" s="67"/>
      <c r="JH69" s="67"/>
      <c r="JI69" s="67"/>
      <c r="JJ69" s="67"/>
      <c r="JK69" s="67"/>
      <c r="JL69" s="67"/>
      <c r="JM69" s="67"/>
      <c r="JN69" s="67"/>
      <c r="JO69" s="67"/>
      <c r="JP69" s="67"/>
      <c r="JQ69" s="67"/>
      <c r="JR69" s="67"/>
      <c r="JS69" s="67"/>
      <c r="JT69" s="67"/>
      <c r="JU69" s="67"/>
      <c r="JV69" s="67"/>
      <c r="JW69" s="67"/>
      <c r="JX69" s="67"/>
      <c r="JY69" s="67"/>
      <c r="JZ69" s="67"/>
      <c r="KA69" s="67"/>
      <c r="KB69" s="67"/>
      <c r="KC69" s="67"/>
      <c r="KD69" s="67"/>
      <c r="KE69" s="67"/>
      <c r="KF69" s="67"/>
      <c r="KG69" s="67"/>
      <c r="KH69" s="67"/>
      <c r="KI69" s="67"/>
      <c r="KJ69" s="67"/>
      <c r="KK69" s="67"/>
      <c r="KL69" s="67"/>
      <c r="KM69" s="67"/>
      <c r="KN69" s="67"/>
      <c r="KO69" s="67"/>
      <c r="KP69" s="67"/>
      <c r="KQ69" s="67"/>
      <c r="KR69" s="67"/>
      <c r="KS69" s="67"/>
      <c r="KT69" s="67"/>
      <c r="KU69" s="67"/>
      <c r="KV69" s="67"/>
      <c r="KW69" s="67"/>
      <c r="KX69" s="67"/>
      <c r="KY69" s="67"/>
      <c r="KZ69" s="67"/>
      <c r="LA69" s="67"/>
      <c r="LB69" s="67"/>
      <c r="LC69" s="67"/>
      <c r="LD69" s="67"/>
      <c r="LE69" s="67"/>
      <c r="LF69" s="67"/>
      <c r="LG69" s="67"/>
      <c r="LH69" s="67"/>
      <c r="LI69" s="67"/>
      <c r="LJ69" s="67"/>
      <c r="LK69" s="67"/>
      <c r="LL69" s="67"/>
      <c r="LM69" s="67"/>
      <c r="LN69" s="67"/>
      <c r="LO69" s="67"/>
      <c r="LP69" s="67"/>
      <c r="LQ69" s="67"/>
      <c r="LR69" s="67"/>
      <c r="LS69" s="67"/>
      <c r="LT69" s="67"/>
      <c r="LU69" s="67"/>
      <c r="LV69" s="67"/>
      <c r="LW69" s="67"/>
      <c r="LX69" s="67"/>
      <c r="LY69" s="67"/>
      <c r="LZ69" s="67"/>
      <c r="MA69" s="67"/>
      <c r="MB69" s="67"/>
      <c r="MC69" s="67"/>
      <c r="MD69" s="67"/>
      <c r="ME69" s="67"/>
      <c r="MF69" s="67"/>
      <c r="MG69" s="67"/>
      <c r="MH69" s="67"/>
      <c r="MI69" s="67"/>
      <c r="MJ69" s="67"/>
      <c r="MK69" s="67"/>
      <c r="ML69" s="67"/>
      <c r="MM69" s="67"/>
      <c r="MN69" s="67"/>
      <c r="MO69" s="67"/>
      <c r="MP69" s="67"/>
      <c r="MQ69" s="67"/>
      <c r="MR69" s="67"/>
      <c r="MS69" s="67"/>
      <c r="MT69" s="67"/>
      <c r="MU69" s="67"/>
      <c r="MV69" s="67"/>
      <c r="MW69" s="67"/>
      <c r="MX69" s="67"/>
      <c r="MY69" s="67"/>
      <c r="MZ69" s="67"/>
      <c r="NA69" s="67"/>
      <c r="NB69" s="67"/>
      <c r="NC69" s="67"/>
      <c r="ND69" s="67"/>
      <c r="NE69" s="67"/>
      <c r="NF69" s="67"/>
      <c r="NG69" s="67"/>
      <c r="NH69" s="67"/>
      <c r="NI69" s="67"/>
      <c r="NJ69" s="67"/>
      <c r="NK69" s="67"/>
      <c r="NL69" s="67"/>
      <c r="NM69" s="67"/>
      <c r="NN69" s="67"/>
      <c r="NO69" s="67"/>
      <c r="NP69" s="67"/>
      <c r="NQ69" s="67"/>
      <c r="NR69" s="67"/>
      <c r="NS69" s="67"/>
      <c r="NT69" s="67"/>
      <c r="NU69" s="67"/>
      <c r="NV69" s="67"/>
      <c r="NW69" s="67"/>
      <c r="NX69" s="67"/>
      <c r="NY69" s="67"/>
      <c r="NZ69" s="67"/>
    </row>
    <row r="70" spans="1:390" s="12" customFormat="1" ht="157.5" hidden="1" x14ac:dyDescent="0.25">
      <c r="A70" s="63">
        <v>67</v>
      </c>
      <c r="B70" s="28" t="s">
        <v>1537</v>
      </c>
      <c r="C70" s="2" t="s">
        <v>2491</v>
      </c>
      <c r="D70" s="2" t="s">
        <v>12</v>
      </c>
      <c r="E70" s="2" t="s">
        <v>1023</v>
      </c>
      <c r="F70" s="62" t="s">
        <v>1022</v>
      </c>
      <c r="G70" s="1">
        <v>5934</v>
      </c>
      <c r="H70" s="43"/>
      <c r="I70" s="43"/>
      <c r="J70" s="43"/>
      <c r="K70" s="43" t="s">
        <v>2494</v>
      </c>
      <c r="L70" s="43"/>
      <c r="M70" s="2" t="s">
        <v>82</v>
      </c>
      <c r="N70" s="2" t="s">
        <v>82</v>
      </c>
      <c r="O70" s="2" t="s">
        <v>1923</v>
      </c>
      <c r="P70" s="2" t="s">
        <v>1027</v>
      </c>
      <c r="Q70" s="2"/>
      <c r="R70" s="2" t="s">
        <v>47</v>
      </c>
      <c r="S70" s="2" t="s">
        <v>2056</v>
      </c>
      <c r="T70" s="2" t="s">
        <v>1924</v>
      </c>
      <c r="U70" s="2" t="s">
        <v>1531</v>
      </c>
      <c r="V70" s="2" t="s">
        <v>1531</v>
      </c>
      <c r="W70" s="2" t="s">
        <v>2056</v>
      </c>
      <c r="X70" s="2" t="s">
        <v>1531</v>
      </c>
      <c r="Y70" s="62"/>
      <c r="Z70" s="2" t="s">
        <v>1924</v>
      </c>
      <c r="AA70" s="3" t="s">
        <v>1812</v>
      </c>
      <c r="AB70" s="5" t="s">
        <v>2651</v>
      </c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</row>
    <row r="71" spans="1:390" s="12" customFormat="1" ht="157.5" hidden="1" x14ac:dyDescent="0.25">
      <c r="A71" s="63">
        <v>68</v>
      </c>
      <c r="B71" s="28" t="s">
        <v>1537</v>
      </c>
      <c r="C71" s="2" t="s">
        <v>1021</v>
      </c>
      <c r="D71" s="2" t="s">
        <v>12</v>
      </c>
      <c r="E71" s="2" t="s">
        <v>1020</v>
      </c>
      <c r="F71" s="62" t="s">
        <v>1019</v>
      </c>
      <c r="G71" s="1">
        <v>2798</v>
      </c>
      <c r="H71" s="43"/>
      <c r="I71" s="43"/>
      <c r="J71" s="43"/>
      <c r="K71" s="43" t="s">
        <v>2494</v>
      </c>
      <c r="L71" s="43"/>
      <c r="M71" s="2" t="s">
        <v>82</v>
      </c>
      <c r="N71" s="2" t="s">
        <v>82</v>
      </c>
      <c r="O71" s="2" t="s">
        <v>1923</v>
      </c>
      <c r="P71" s="2" t="s">
        <v>1027</v>
      </c>
      <c r="Q71" s="2"/>
      <c r="R71" s="2" t="s">
        <v>47</v>
      </c>
      <c r="S71" s="2" t="s">
        <v>2056</v>
      </c>
      <c r="T71" s="2" t="s">
        <v>1924</v>
      </c>
      <c r="U71" s="2" t="s">
        <v>1531</v>
      </c>
      <c r="V71" s="2" t="s">
        <v>1531</v>
      </c>
      <c r="W71" s="2" t="s">
        <v>2056</v>
      </c>
      <c r="X71" s="2" t="s">
        <v>1531</v>
      </c>
      <c r="Y71" s="62"/>
      <c r="Z71" s="2" t="s">
        <v>1924</v>
      </c>
      <c r="AA71" s="3" t="s">
        <v>1813</v>
      </c>
      <c r="AB71" s="5" t="s">
        <v>2651</v>
      </c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</row>
    <row r="72" spans="1:390" s="12" customFormat="1" ht="78.75" hidden="1" x14ac:dyDescent="0.25">
      <c r="A72" s="63">
        <v>69</v>
      </c>
      <c r="B72" s="28" t="s">
        <v>1537</v>
      </c>
      <c r="C72" s="2" t="s">
        <v>2495</v>
      </c>
      <c r="D72" s="2" t="s">
        <v>12</v>
      </c>
      <c r="E72" s="2" t="s">
        <v>1018</v>
      </c>
      <c r="F72" s="62" t="s">
        <v>1017</v>
      </c>
      <c r="G72" s="1">
        <v>29755</v>
      </c>
      <c r="H72" s="43"/>
      <c r="I72" s="43"/>
      <c r="J72" s="43"/>
      <c r="K72" s="43" t="s">
        <v>2496</v>
      </c>
      <c r="L72" s="43"/>
      <c r="M72" s="2" t="s">
        <v>82</v>
      </c>
      <c r="N72" s="2" t="s">
        <v>82</v>
      </c>
      <c r="O72" s="2" t="s">
        <v>82</v>
      </c>
      <c r="P72" s="2" t="s">
        <v>1027</v>
      </c>
      <c r="Q72" s="2"/>
      <c r="R72" s="2" t="s">
        <v>47</v>
      </c>
      <c r="S72" s="2" t="s">
        <v>1531</v>
      </c>
      <c r="T72" s="2" t="s">
        <v>1924</v>
      </c>
      <c r="U72" s="2" t="s">
        <v>1531</v>
      </c>
      <c r="V72" s="2" t="s">
        <v>1531</v>
      </c>
      <c r="W72" s="2" t="s">
        <v>1531</v>
      </c>
      <c r="X72" s="2" t="s">
        <v>1531</v>
      </c>
      <c r="Y72" s="62"/>
      <c r="Z72" s="2" t="s">
        <v>1924</v>
      </c>
      <c r="AA72" s="3" t="s">
        <v>1814</v>
      </c>
      <c r="AB72" s="4" t="s">
        <v>2651</v>
      </c>
    </row>
    <row r="73" spans="1:390" s="12" customFormat="1" ht="47.25" hidden="1" x14ac:dyDescent="0.25">
      <c r="A73" s="63">
        <v>70</v>
      </c>
      <c r="B73" s="28" t="s">
        <v>1537</v>
      </c>
      <c r="C73" s="2" t="s">
        <v>2189</v>
      </c>
      <c r="D73" s="2" t="s">
        <v>67</v>
      </c>
      <c r="E73" s="2" t="s">
        <v>632</v>
      </c>
      <c r="F73" s="62"/>
      <c r="G73" s="1">
        <v>778000</v>
      </c>
      <c r="H73" s="43"/>
      <c r="I73" s="43"/>
      <c r="J73" s="43"/>
      <c r="K73" s="43"/>
      <c r="L73" s="43"/>
      <c r="M73" s="2" t="s">
        <v>13</v>
      </c>
      <c r="N73" s="2" t="s">
        <v>1912</v>
      </c>
      <c r="O73" s="2" t="s">
        <v>416</v>
      </c>
      <c r="P73" s="2" t="s">
        <v>1991</v>
      </c>
      <c r="Q73" s="2"/>
      <c r="R73" s="2"/>
      <c r="S73" s="2" t="s">
        <v>1531</v>
      </c>
      <c r="T73" s="2" t="s">
        <v>1924</v>
      </c>
      <c r="U73" s="2" t="s">
        <v>1531</v>
      </c>
      <c r="V73" s="2" t="s">
        <v>1531</v>
      </c>
      <c r="W73" s="2" t="s">
        <v>1924</v>
      </c>
      <c r="X73" s="2" t="s">
        <v>1531</v>
      </c>
      <c r="Y73" s="62"/>
      <c r="Z73" s="2" t="s">
        <v>1531</v>
      </c>
      <c r="AA73" s="3" t="s">
        <v>1815</v>
      </c>
      <c r="AB73" s="4"/>
    </row>
    <row r="74" spans="1:390" s="12" customFormat="1" ht="63" hidden="1" x14ac:dyDescent="0.25">
      <c r="A74" s="63">
        <v>71</v>
      </c>
      <c r="B74" s="28" t="s">
        <v>1537</v>
      </c>
      <c r="C74" s="2" t="s">
        <v>2191</v>
      </c>
      <c r="D74" s="2" t="s">
        <v>67</v>
      </c>
      <c r="E74" s="2" t="s">
        <v>652</v>
      </c>
      <c r="F74" s="62"/>
      <c r="G74" s="1">
        <v>55000</v>
      </c>
      <c r="H74" s="43"/>
      <c r="I74" s="43"/>
      <c r="J74" s="43"/>
      <c r="K74" s="43"/>
      <c r="L74" s="43"/>
      <c r="M74" s="2" t="s">
        <v>7</v>
      </c>
      <c r="N74" s="2" t="s">
        <v>82</v>
      </c>
      <c r="O74" s="2" t="s">
        <v>445</v>
      </c>
      <c r="P74" s="2" t="s">
        <v>1991</v>
      </c>
      <c r="Q74" s="2" t="s">
        <v>67</v>
      </c>
      <c r="R74" s="2"/>
      <c r="S74" s="2" t="s">
        <v>1531</v>
      </c>
      <c r="T74" s="2" t="s">
        <v>1924</v>
      </c>
      <c r="U74" s="2" t="s">
        <v>1531</v>
      </c>
      <c r="V74" s="2" t="s">
        <v>1531</v>
      </c>
      <c r="W74" s="2" t="s">
        <v>1924</v>
      </c>
      <c r="X74" s="2" t="s">
        <v>1531</v>
      </c>
      <c r="Y74" s="62"/>
      <c r="Z74" s="2" t="s">
        <v>1531</v>
      </c>
      <c r="AA74" s="3" t="s">
        <v>1817</v>
      </c>
      <c r="AB74" s="4"/>
    </row>
    <row r="75" spans="1:390" s="12" customFormat="1" ht="63" hidden="1" x14ac:dyDescent="0.25">
      <c r="A75" s="63">
        <v>72</v>
      </c>
      <c r="B75" s="28" t="s">
        <v>1537</v>
      </c>
      <c r="C75" s="2" t="s">
        <v>2191</v>
      </c>
      <c r="D75" s="2" t="s">
        <v>67</v>
      </c>
      <c r="E75" s="2" t="s">
        <v>652</v>
      </c>
      <c r="F75" s="62"/>
      <c r="G75" s="1">
        <v>79000</v>
      </c>
      <c r="H75" s="43"/>
      <c r="I75" s="43"/>
      <c r="J75" s="43"/>
      <c r="K75" s="43"/>
      <c r="L75" s="43"/>
      <c r="M75" s="2" t="s">
        <v>7</v>
      </c>
      <c r="N75" s="2" t="s">
        <v>82</v>
      </c>
      <c r="O75" s="2" t="s">
        <v>445</v>
      </c>
      <c r="P75" s="2" t="s">
        <v>1991</v>
      </c>
      <c r="Q75" s="2" t="s">
        <v>67</v>
      </c>
      <c r="R75" s="2"/>
      <c r="S75" s="2" t="s">
        <v>1531</v>
      </c>
      <c r="T75" s="2" t="s">
        <v>1924</v>
      </c>
      <c r="U75" s="2" t="s">
        <v>1531</v>
      </c>
      <c r="V75" s="2" t="s">
        <v>1531</v>
      </c>
      <c r="W75" s="2" t="s">
        <v>1924</v>
      </c>
      <c r="X75" s="2" t="s">
        <v>1531</v>
      </c>
      <c r="Y75" s="62"/>
      <c r="Z75" s="2" t="s">
        <v>1531</v>
      </c>
      <c r="AA75" s="3" t="s">
        <v>1818</v>
      </c>
      <c r="AB75" s="4"/>
    </row>
    <row r="76" spans="1:390" s="12" customFormat="1" ht="47.25" hidden="1" x14ac:dyDescent="0.25">
      <c r="A76" s="63">
        <v>73</v>
      </c>
      <c r="B76" s="28" t="s">
        <v>1537</v>
      </c>
      <c r="C76" s="2" t="s">
        <v>2193</v>
      </c>
      <c r="D76" s="2" t="s">
        <v>67</v>
      </c>
      <c r="E76" s="2" t="s">
        <v>654</v>
      </c>
      <c r="F76" s="62"/>
      <c r="G76" s="1">
        <v>2107000</v>
      </c>
      <c r="H76" s="43"/>
      <c r="I76" s="43"/>
      <c r="J76" s="43"/>
      <c r="K76" s="43"/>
      <c r="L76" s="43"/>
      <c r="M76" s="2" t="s">
        <v>7</v>
      </c>
      <c r="N76" s="2" t="s">
        <v>82</v>
      </c>
      <c r="O76" s="2" t="s">
        <v>446</v>
      </c>
      <c r="P76" s="2" t="s">
        <v>1991</v>
      </c>
      <c r="Q76" s="2" t="s">
        <v>67</v>
      </c>
      <c r="R76" s="2"/>
      <c r="S76" s="2" t="s">
        <v>1531</v>
      </c>
      <c r="T76" s="2" t="s">
        <v>1924</v>
      </c>
      <c r="U76" s="2" t="s">
        <v>1531</v>
      </c>
      <c r="V76" s="2" t="s">
        <v>1531</v>
      </c>
      <c r="W76" s="2" t="s">
        <v>1924</v>
      </c>
      <c r="X76" s="2" t="s">
        <v>1531</v>
      </c>
      <c r="Y76" s="62"/>
      <c r="Z76" s="2" t="s">
        <v>1531</v>
      </c>
      <c r="AA76" s="3" t="s">
        <v>1820</v>
      </c>
      <c r="AB76" s="4" t="s">
        <v>2651</v>
      </c>
    </row>
    <row r="77" spans="1:390" s="12" customFormat="1" ht="47.25" hidden="1" x14ac:dyDescent="0.25">
      <c r="A77" s="63">
        <v>74</v>
      </c>
      <c r="B77" s="28" t="s">
        <v>1537</v>
      </c>
      <c r="C77" s="2" t="s">
        <v>2197</v>
      </c>
      <c r="D77" s="2" t="s">
        <v>67</v>
      </c>
      <c r="E77" s="2" t="s">
        <v>1011</v>
      </c>
      <c r="F77" s="62"/>
      <c r="G77" s="1">
        <v>4687</v>
      </c>
      <c r="H77" s="43"/>
      <c r="I77" s="43"/>
      <c r="J77" s="43"/>
      <c r="K77" s="43"/>
      <c r="L77" s="43"/>
      <c r="M77" s="2" t="s">
        <v>966</v>
      </c>
      <c r="N77" s="2" t="s">
        <v>1921</v>
      </c>
      <c r="O77" s="2" t="s">
        <v>1010</v>
      </c>
      <c r="P77" s="2"/>
      <c r="Q77" s="2"/>
      <c r="R77" s="2"/>
      <c r="S77" s="2" t="s">
        <v>1531</v>
      </c>
      <c r="T77" s="2" t="s">
        <v>1924</v>
      </c>
      <c r="U77" s="2" t="s">
        <v>1531</v>
      </c>
      <c r="V77" s="2" t="s">
        <v>1531</v>
      </c>
      <c r="W77" s="2" t="s">
        <v>1924</v>
      </c>
      <c r="X77" s="2" t="s">
        <v>1531</v>
      </c>
      <c r="Y77" s="62"/>
      <c r="Z77" s="2" t="s">
        <v>1531</v>
      </c>
      <c r="AA77" s="3" t="s">
        <v>1828</v>
      </c>
      <c r="AB77" s="4"/>
    </row>
    <row r="78" spans="1:390" s="12" customFormat="1" ht="47.25" hidden="1" x14ac:dyDescent="0.25">
      <c r="A78" s="63">
        <v>75</v>
      </c>
      <c r="B78" s="28" t="s">
        <v>1537</v>
      </c>
      <c r="C78" s="4" t="s">
        <v>239</v>
      </c>
      <c r="D78" s="4" t="s">
        <v>227</v>
      </c>
      <c r="E78" s="4" t="s">
        <v>582</v>
      </c>
      <c r="F78" s="62"/>
      <c r="G78" s="8">
        <v>9000</v>
      </c>
      <c r="H78" s="43"/>
      <c r="I78" s="43"/>
      <c r="J78" s="43"/>
      <c r="K78" s="43"/>
      <c r="L78" s="43"/>
      <c r="M78" s="4" t="s">
        <v>118</v>
      </c>
      <c r="N78" s="4" t="s">
        <v>1921</v>
      </c>
      <c r="O78" s="4" t="s">
        <v>247</v>
      </c>
      <c r="P78" s="4"/>
      <c r="Q78" s="4"/>
      <c r="R78" s="4" t="s">
        <v>60</v>
      </c>
      <c r="S78" s="2" t="s">
        <v>1531</v>
      </c>
      <c r="T78" s="4" t="s">
        <v>1531</v>
      </c>
      <c r="U78" s="4" t="s">
        <v>2143</v>
      </c>
      <c r="V78" s="4" t="s">
        <v>1924</v>
      </c>
      <c r="W78" s="4" t="s">
        <v>1924</v>
      </c>
      <c r="X78" s="4" t="s">
        <v>1531</v>
      </c>
      <c r="Y78" s="63"/>
      <c r="Z78" s="4" t="s">
        <v>1531</v>
      </c>
      <c r="AA78" s="15" t="s">
        <v>1831</v>
      </c>
      <c r="AB78" s="4"/>
    </row>
    <row r="79" spans="1:390" s="12" customFormat="1" ht="47.25" hidden="1" x14ac:dyDescent="0.25">
      <c r="A79" s="63">
        <v>76</v>
      </c>
      <c r="B79" s="28" t="s">
        <v>1537</v>
      </c>
      <c r="C79" s="4" t="s">
        <v>240</v>
      </c>
      <c r="D79" s="4" t="s">
        <v>227</v>
      </c>
      <c r="E79" s="4" t="s">
        <v>583</v>
      </c>
      <c r="F79" s="62" t="s">
        <v>248</v>
      </c>
      <c r="G79" s="8">
        <v>12000</v>
      </c>
      <c r="H79" s="43"/>
      <c r="I79" s="43"/>
      <c r="J79" s="43"/>
      <c r="K79" s="43"/>
      <c r="L79" s="43"/>
      <c r="M79" s="4" t="s">
        <v>118</v>
      </c>
      <c r="N79" s="4" t="s">
        <v>1921</v>
      </c>
      <c r="O79" s="4" t="s">
        <v>247</v>
      </c>
      <c r="P79" s="4"/>
      <c r="Q79" s="4"/>
      <c r="R79" s="4" t="s">
        <v>60</v>
      </c>
      <c r="S79" s="2" t="s">
        <v>1531</v>
      </c>
      <c r="T79" s="4" t="s">
        <v>1531</v>
      </c>
      <c r="U79" s="4" t="s">
        <v>2144</v>
      </c>
      <c r="V79" s="4" t="s">
        <v>1924</v>
      </c>
      <c r="W79" s="4" t="s">
        <v>1924</v>
      </c>
      <c r="X79" s="4" t="s">
        <v>1950</v>
      </c>
      <c r="Y79" s="63"/>
      <c r="Z79" s="4" t="s">
        <v>1531</v>
      </c>
      <c r="AA79" s="15" t="s">
        <v>1832</v>
      </c>
      <c r="AB79" s="4"/>
    </row>
    <row r="80" spans="1:390" s="12" customFormat="1" ht="47.25" hidden="1" x14ac:dyDescent="0.25">
      <c r="A80" s="63">
        <v>77</v>
      </c>
      <c r="B80" s="28" t="s">
        <v>1537</v>
      </c>
      <c r="C80" s="4" t="s">
        <v>241</v>
      </c>
      <c r="D80" s="4" t="s">
        <v>227</v>
      </c>
      <c r="E80" s="4" t="s">
        <v>581</v>
      </c>
      <c r="F80" s="62"/>
      <c r="G80" s="8">
        <v>38000</v>
      </c>
      <c r="H80" s="43"/>
      <c r="I80" s="43"/>
      <c r="J80" s="43"/>
      <c r="K80" s="43"/>
      <c r="L80" s="43"/>
      <c r="M80" s="16" t="s">
        <v>7</v>
      </c>
      <c r="N80" s="4" t="s">
        <v>82</v>
      </c>
      <c r="O80" s="4" t="s">
        <v>249</v>
      </c>
      <c r="P80" s="4"/>
      <c r="Q80" s="4"/>
      <c r="R80" s="4" t="s">
        <v>60</v>
      </c>
      <c r="S80" s="4" t="s">
        <v>2060</v>
      </c>
      <c r="T80" s="4" t="s">
        <v>1531</v>
      </c>
      <c r="U80" s="4" t="s">
        <v>2068</v>
      </c>
      <c r="V80" s="4" t="s">
        <v>1924</v>
      </c>
      <c r="W80" s="4" t="s">
        <v>1924</v>
      </c>
      <c r="X80" s="4" t="s">
        <v>1531</v>
      </c>
      <c r="Y80" s="63"/>
      <c r="Z80" s="4" t="s">
        <v>1531</v>
      </c>
      <c r="AA80" s="15" t="s">
        <v>1833</v>
      </c>
      <c r="AB80" s="4"/>
    </row>
    <row r="81" spans="1:28" s="67" customFormat="1" ht="47.25" hidden="1" x14ac:dyDescent="0.25">
      <c r="A81" s="63">
        <v>78</v>
      </c>
      <c r="B81" s="62" t="s">
        <v>1537</v>
      </c>
      <c r="C81" s="62" t="s">
        <v>2951</v>
      </c>
      <c r="D81" s="62" t="s">
        <v>227</v>
      </c>
      <c r="E81" s="62" t="s">
        <v>985</v>
      </c>
      <c r="F81" s="62"/>
      <c r="G81" s="1">
        <v>12000</v>
      </c>
      <c r="H81" s="68"/>
      <c r="I81" s="68"/>
      <c r="J81" s="68"/>
      <c r="K81" s="68"/>
      <c r="L81" s="68"/>
      <c r="M81" s="62" t="s">
        <v>359</v>
      </c>
      <c r="N81" s="62" t="s">
        <v>1912</v>
      </c>
      <c r="O81" s="62" t="s">
        <v>1912</v>
      </c>
      <c r="P81" s="62"/>
      <c r="Q81" s="62"/>
      <c r="R81" s="62" t="s">
        <v>60</v>
      </c>
      <c r="S81" s="62" t="s">
        <v>2056</v>
      </c>
      <c r="T81" s="62" t="s">
        <v>2056</v>
      </c>
      <c r="U81" s="62" t="s">
        <v>1531</v>
      </c>
      <c r="V81" s="62" t="s">
        <v>1924</v>
      </c>
      <c r="W81" s="62" t="s">
        <v>1924</v>
      </c>
      <c r="X81" s="62" t="s">
        <v>1531</v>
      </c>
      <c r="Y81" s="62"/>
      <c r="Z81" s="62" t="s">
        <v>1531</v>
      </c>
      <c r="AA81" s="3" t="s">
        <v>1844</v>
      </c>
      <c r="AB81" s="62"/>
    </row>
    <row r="82" spans="1:28" s="12" customFormat="1" ht="78.75" hidden="1" x14ac:dyDescent="0.25">
      <c r="A82" s="63">
        <v>79</v>
      </c>
      <c r="B82" s="28" t="s">
        <v>1537</v>
      </c>
      <c r="C82" s="4" t="s">
        <v>219</v>
      </c>
      <c r="D82" s="4" t="s">
        <v>23</v>
      </c>
      <c r="E82" s="4" t="s">
        <v>575</v>
      </c>
      <c r="F82" s="62"/>
      <c r="G82" s="8">
        <v>38000</v>
      </c>
      <c r="H82" s="43"/>
      <c r="I82" s="43"/>
      <c r="J82" s="43"/>
      <c r="K82" s="43"/>
      <c r="L82" s="43"/>
      <c r="M82" s="4" t="s">
        <v>7</v>
      </c>
      <c r="N82" s="2" t="s">
        <v>1912</v>
      </c>
      <c r="O82" s="4" t="s">
        <v>225</v>
      </c>
      <c r="P82" s="2" t="s">
        <v>1074</v>
      </c>
      <c r="Q82" s="2" t="s">
        <v>1074</v>
      </c>
      <c r="R82" s="4" t="s">
        <v>226</v>
      </c>
      <c r="S82" s="4" t="s">
        <v>1531</v>
      </c>
      <c r="T82" s="4" t="s">
        <v>1531</v>
      </c>
      <c r="U82" s="4" t="s">
        <v>1924</v>
      </c>
      <c r="V82" s="4" t="s">
        <v>2073</v>
      </c>
      <c r="W82" s="4" t="s">
        <v>1924</v>
      </c>
      <c r="X82" s="4" t="s">
        <v>1531</v>
      </c>
      <c r="Y82" s="63"/>
      <c r="Z82" s="4" t="s">
        <v>1924</v>
      </c>
      <c r="AA82" s="15" t="s">
        <v>1574</v>
      </c>
      <c r="AB82" s="4"/>
    </row>
    <row r="83" spans="1:28" s="12" customFormat="1" ht="126" hidden="1" x14ac:dyDescent="0.25">
      <c r="A83" s="63">
        <v>80</v>
      </c>
      <c r="B83" s="28" t="s">
        <v>1537</v>
      </c>
      <c r="C83" s="2" t="s">
        <v>1424</v>
      </c>
      <c r="D83" s="4" t="s">
        <v>23</v>
      </c>
      <c r="E83" s="2" t="s">
        <v>1222</v>
      </c>
      <c r="F83" s="62"/>
      <c r="G83" s="1">
        <v>12800</v>
      </c>
      <c r="H83" s="43"/>
      <c r="I83" s="43"/>
      <c r="J83" s="43"/>
      <c r="K83" s="43"/>
      <c r="L83" s="43"/>
      <c r="M83" s="2" t="s">
        <v>82</v>
      </c>
      <c r="N83" s="2" t="s">
        <v>1912</v>
      </c>
      <c r="O83" s="2" t="s">
        <v>1185</v>
      </c>
      <c r="P83" s="2" t="s">
        <v>1074</v>
      </c>
      <c r="Q83" s="2" t="s">
        <v>1074</v>
      </c>
      <c r="R83" s="2"/>
      <c r="S83" s="2" t="s">
        <v>2090</v>
      </c>
      <c r="T83" s="2" t="s">
        <v>2090</v>
      </c>
      <c r="U83" s="2" t="s">
        <v>2129</v>
      </c>
      <c r="V83" s="2" t="s">
        <v>1924</v>
      </c>
      <c r="W83" s="2" t="s">
        <v>1924</v>
      </c>
      <c r="X83" s="2" t="s">
        <v>1531</v>
      </c>
      <c r="Y83" s="62"/>
      <c r="Z83" s="2" t="s">
        <v>1924</v>
      </c>
      <c r="AA83" s="3" t="s">
        <v>1577</v>
      </c>
      <c r="AB83" s="4"/>
    </row>
    <row r="84" spans="1:28" s="12" customFormat="1" ht="94.5" hidden="1" x14ac:dyDescent="0.25">
      <c r="A84" s="63">
        <v>81</v>
      </c>
      <c r="B84" s="28" t="s">
        <v>1537</v>
      </c>
      <c r="C84" s="4" t="s">
        <v>2695</v>
      </c>
      <c r="D84" s="4" t="s">
        <v>382</v>
      </c>
      <c r="E84" s="4" t="s">
        <v>622</v>
      </c>
      <c r="F84" s="62" t="s">
        <v>383</v>
      </c>
      <c r="G84" s="8">
        <v>15663000</v>
      </c>
      <c r="H84" s="43"/>
      <c r="I84" s="43"/>
      <c r="J84" s="43"/>
      <c r="K84" s="43"/>
      <c r="L84" s="43"/>
      <c r="M84" s="4" t="s">
        <v>13</v>
      </c>
      <c r="N84" s="4" t="s">
        <v>1912</v>
      </c>
      <c r="O84" s="4" t="s">
        <v>141</v>
      </c>
      <c r="P84" s="2" t="s">
        <v>1074</v>
      </c>
      <c r="Q84" s="2" t="s">
        <v>1074</v>
      </c>
      <c r="R84" s="4" t="s">
        <v>384</v>
      </c>
      <c r="S84" s="4" t="s">
        <v>1531</v>
      </c>
      <c r="T84" s="4" t="s">
        <v>1531</v>
      </c>
      <c r="U84" s="4" t="s">
        <v>1531</v>
      </c>
      <c r="V84" s="4" t="s">
        <v>1924</v>
      </c>
      <c r="W84" s="4" t="s">
        <v>1924</v>
      </c>
      <c r="X84" s="4" t="s">
        <v>1924</v>
      </c>
      <c r="Y84" s="63"/>
      <c r="Z84" s="4" t="s">
        <v>1531</v>
      </c>
      <c r="AA84" s="15" t="s">
        <v>1599</v>
      </c>
      <c r="AB84" s="4"/>
    </row>
    <row r="85" spans="1:28" s="12" customFormat="1" ht="94.5" hidden="1" x14ac:dyDescent="0.25">
      <c r="A85" s="63">
        <v>82</v>
      </c>
      <c r="B85" s="28" t="s">
        <v>1537</v>
      </c>
      <c r="C85" s="4" t="s">
        <v>2696</v>
      </c>
      <c r="D85" s="4" t="s">
        <v>382</v>
      </c>
      <c r="E85" s="4" t="s">
        <v>623</v>
      </c>
      <c r="F85" s="62" t="s">
        <v>385</v>
      </c>
      <c r="G85" s="8">
        <v>7620000</v>
      </c>
      <c r="H85" s="43"/>
      <c r="I85" s="43"/>
      <c r="J85" s="43"/>
      <c r="K85" s="43"/>
      <c r="L85" s="43"/>
      <c r="M85" s="4" t="s">
        <v>13</v>
      </c>
      <c r="N85" s="4" t="s">
        <v>1912</v>
      </c>
      <c r="O85" s="4" t="s">
        <v>141</v>
      </c>
      <c r="P85" s="2" t="s">
        <v>1074</v>
      </c>
      <c r="Q85" s="2" t="s">
        <v>1074</v>
      </c>
      <c r="R85" s="4" t="s">
        <v>386</v>
      </c>
      <c r="S85" s="4" t="s">
        <v>1531</v>
      </c>
      <c r="T85" s="4" t="s">
        <v>1531</v>
      </c>
      <c r="U85" s="4" t="s">
        <v>1531</v>
      </c>
      <c r="V85" s="4" t="s">
        <v>1924</v>
      </c>
      <c r="W85" s="4" t="s">
        <v>1924</v>
      </c>
      <c r="X85" s="4" t="s">
        <v>1924</v>
      </c>
      <c r="Y85" s="63"/>
      <c r="Z85" s="4" t="s">
        <v>1531</v>
      </c>
      <c r="AA85" s="15" t="s">
        <v>1600</v>
      </c>
      <c r="AB85" s="4"/>
    </row>
    <row r="86" spans="1:28" s="12" customFormat="1" ht="110.25" hidden="1" x14ac:dyDescent="0.25">
      <c r="A86" s="63">
        <v>83</v>
      </c>
      <c r="B86" s="28" t="s">
        <v>1537</v>
      </c>
      <c r="C86" s="4" t="s">
        <v>2697</v>
      </c>
      <c r="D86" s="4" t="s">
        <v>382</v>
      </c>
      <c r="E86" s="4" t="s">
        <v>625</v>
      </c>
      <c r="F86" s="62" t="s">
        <v>390</v>
      </c>
      <c r="G86" s="8">
        <v>6250000</v>
      </c>
      <c r="H86" s="43"/>
      <c r="I86" s="43"/>
      <c r="J86" s="43"/>
      <c r="K86" s="43"/>
      <c r="L86" s="43"/>
      <c r="M86" s="4" t="s">
        <v>13</v>
      </c>
      <c r="N86" s="4" t="s">
        <v>1912</v>
      </c>
      <c r="O86" s="4" t="s">
        <v>141</v>
      </c>
      <c r="P86" s="4" t="s">
        <v>1991</v>
      </c>
      <c r="Q86" s="4" t="s">
        <v>69</v>
      </c>
      <c r="R86" s="4" t="s">
        <v>391</v>
      </c>
      <c r="S86" s="4" t="s">
        <v>1531</v>
      </c>
      <c r="T86" s="4" t="s">
        <v>1531</v>
      </c>
      <c r="U86" s="4" t="s">
        <v>1531</v>
      </c>
      <c r="V86" s="4" t="s">
        <v>1924</v>
      </c>
      <c r="W86" s="4" t="s">
        <v>1924</v>
      </c>
      <c r="X86" s="4" t="s">
        <v>1924</v>
      </c>
      <c r="Y86" s="63"/>
      <c r="Z86" s="4" t="s">
        <v>1531</v>
      </c>
      <c r="AA86" s="15" t="s">
        <v>1601</v>
      </c>
      <c r="AB86" s="4"/>
    </row>
    <row r="87" spans="1:28" s="12" customFormat="1" ht="47.25" hidden="1" x14ac:dyDescent="0.25">
      <c r="A87" s="63">
        <v>84</v>
      </c>
      <c r="B87" s="28" t="s">
        <v>1537</v>
      </c>
      <c r="C87" s="2" t="s">
        <v>1148</v>
      </c>
      <c r="D87" s="2" t="s">
        <v>30</v>
      </c>
      <c r="E87" s="2" t="s">
        <v>1147</v>
      </c>
      <c r="F87" s="62" t="s">
        <v>1146</v>
      </c>
      <c r="G87" s="1">
        <v>6326</v>
      </c>
      <c r="H87" s="43"/>
      <c r="I87" s="43"/>
      <c r="J87" s="43"/>
      <c r="K87" s="43"/>
      <c r="L87" s="43"/>
      <c r="M87" s="2" t="s">
        <v>810</v>
      </c>
      <c r="N87" s="2" t="s">
        <v>810</v>
      </c>
      <c r="O87" s="2" t="s">
        <v>1145</v>
      </c>
      <c r="P87" s="2" t="s">
        <v>1990</v>
      </c>
      <c r="Q87" s="2" t="s">
        <v>1990</v>
      </c>
      <c r="R87" s="2"/>
      <c r="S87" s="4" t="s">
        <v>1924</v>
      </c>
      <c r="T87" s="2" t="s">
        <v>1924</v>
      </c>
      <c r="U87" s="2" t="s">
        <v>2124</v>
      </c>
      <c r="V87" s="2" t="s">
        <v>2074</v>
      </c>
      <c r="W87" s="2" t="s">
        <v>1924</v>
      </c>
      <c r="X87" s="4" t="s">
        <v>1531</v>
      </c>
      <c r="Y87" s="63"/>
      <c r="Z87" s="4" t="s">
        <v>1531</v>
      </c>
      <c r="AA87" s="3" t="s">
        <v>1631</v>
      </c>
      <c r="AB87" s="4"/>
    </row>
    <row r="88" spans="1:28" s="12" customFormat="1" ht="78.75" hidden="1" x14ac:dyDescent="0.25">
      <c r="A88" s="63">
        <v>85</v>
      </c>
      <c r="B88" s="28" t="s">
        <v>1537</v>
      </c>
      <c r="C88" s="2" t="s">
        <v>1136</v>
      </c>
      <c r="D88" s="2" t="s">
        <v>30</v>
      </c>
      <c r="E88" s="2" t="s">
        <v>1135</v>
      </c>
      <c r="F88" s="62" t="s">
        <v>1134</v>
      </c>
      <c r="G88" s="1">
        <v>181200</v>
      </c>
      <c r="H88" s="43"/>
      <c r="I88" s="43"/>
      <c r="J88" s="43"/>
      <c r="K88" s="43"/>
      <c r="L88" s="43"/>
      <c r="M88" s="2" t="s">
        <v>82</v>
      </c>
      <c r="N88" s="2" t="s">
        <v>82</v>
      </c>
      <c r="O88" s="2" t="s">
        <v>1133</v>
      </c>
      <c r="P88" s="4" t="s">
        <v>1991</v>
      </c>
      <c r="Q88" s="4"/>
      <c r="R88" s="2"/>
      <c r="S88" s="4" t="s">
        <v>1531</v>
      </c>
      <c r="T88" s="2" t="s">
        <v>1924</v>
      </c>
      <c r="U88" s="2" t="s">
        <v>1924</v>
      </c>
      <c r="V88" s="2" t="s">
        <v>1531</v>
      </c>
      <c r="W88" s="2" t="s">
        <v>1924</v>
      </c>
      <c r="X88" s="2" t="s">
        <v>2029</v>
      </c>
      <c r="Y88" s="62"/>
      <c r="Z88" s="4" t="s">
        <v>1531</v>
      </c>
      <c r="AA88" s="3" t="s">
        <v>1635</v>
      </c>
      <c r="AB88" s="4" t="s">
        <v>2651</v>
      </c>
    </row>
    <row r="89" spans="1:28" s="12" customFormat="1" ht="63" hidden="1" x14ac:dyDescent="0.25">
      <c r="A89" s="63">
        <v>86</v>
      </c>
      <c r="B89" s="28" t="s">
        <v>1537</v>
      </c>
      <c r="C89" s="4" t="s">
        <v>1295</v>
      </c>
      <c r="D89" s="4" t="s">
        <v>48</v>
      </c>
      <c r="E89" s="4" t="s">
        <v>1264</v>
      </c>
      <c r="F89" s="62"/>
      <c r="G89" s="8">
        <v>20000</v>
      </c>
      <c r="H89" s="43"/>
      <c r="I89" s="43"/>
      <c r="J89" s="43"/>
      <c r="K89" s="43"/>
      <c r="L89" s="43"/>
      <c r="M89" s="4" t="s">
        <v>7</v>
      </c>
      <c r="N89" s="4" t="s">
        <v>82</v>
      </c>
      <c r="O89" s="4" t="s">
        <v>344</v>
      </c>
      <c r="P89" s="2" t="s">
        <v>1074</v>
      </c>
      <c r="Q89" s="2" t="s">
        <v>1074</v>
      </c>
      <c r="R89" s="4" t="s">
        <v>60</v>
      </c>
      <c r="S89" s="4" t="s">
        <v>2091</v>
      </c>
      <c r="T89" s="4" t="s">
        <v>2113</v>
      </c>
      <c r="U89" s="4" t="s">
        <v>2116</v>
      </c>
      <c r="V89" s="4" t="s">
        <v>2115</v>
      </c>
      <c r="W89" s="4" t="s">
        <v>1924</v>
      </c>
      <c r="X89" s="4" t="s">
        <v>2036</v>
      </c>
      <c r="Y89" s="63"/>
      <c r="Z89" s="4" t="s">
        <v>1936</v>
      </c>
      <c r="AA89" s="15" t="s">
        <v>1716</v>
      </c>
      <c r="AB89" s="4"/>
    </row>
    <row r="90" spans="1:28" s="12" customFormat="1" ht="47.25" hidden="1" x14ac:dyDescent="0.25">
      <c r="A90" s="63">
        <v>87</v>
      </c>
      <c r="B90" s="28" t="s">
        <v>1537</v>
      </c>
      <c r="C90" s="4" t="s">
        <v>200</v>
      </c>
      <c r="D90" s="4" t="s">
        <v>205</v>
      </c>
      <c r="E90" s="4" t="s">
        <v>571</v>
      </c>
      <c r="F90" s="62"/>
      <c r="G90" s="8">
        <v>14469000</v>
      </c>
      <c r="H90" s="43"/>
      <c r="I90" s="43"/>
      <c r="J90" s="43"/>
      <c r="K90" s="43"/>
      <c r="L90" s="43"/>
      <c r="M90" s="4" t="s">
        <v>13</v>
      </c>
      <c r="N90" s="4" t="s">
        <v>1912</v>
      </c>
      <c r="O90" s="4" t="s">
        <v>206</v>
      </c>
      <c r="P90" s="2" t="s">
        <v>1027</v>
      </c>
      <c r="Q90" s="4"/>
      <c r="R90" s="4" t="s">
        <v>207</v>
      </c>
      <c r="S90" s="4" t="s">
        <v>1531</v>
      </c>
      <c r="T90" s="4" t="s">
        <v>1531</v>
      </c>
      <c r="U90" s="4" t="s">
        <v>1531</v>
      </c>
      <c r="V90" s="4" t="s">
        <v>1531</v>
      </c>
      <c r="W90" s="4" t="s">
        <v>1924</v>
      </c>
      <c r="X90" s="4" t="s">
        <v>1924</v>
      </c>
      <c r="Y90" s="63"/>
      <c r="Z90" s="4" t="s">
        <v>1924</v>
      </c>
      <c r="AA90" s="15" t="s">
        <v>1730</v>
      </c>
      <c r="AB90" s="4"/>
    </row>
    <row r="91" spans="1:28" s="12" customFormat="1" ht="63" hidden="1" x14ac:dyDescent="0.25">
      <c r="A91" s="63">
        <v>88</v>
      </c>
      <c r="B91" s="28" t="s">
        <v>1537</v>
      </c>
      <c r="C91" s="2" t="s">
        <v>2187</v>
      </c>
      <c r="D91" s="2" t="s">
        <v>405</v>
      </c>
      <c r="E91" s="2" t="s">
        <v>1064</v>
      </c>
      <c r="F91" s="62" t="s">
        <v>1063</v>
      </c>
      <c r="G91" s="1">
        <v>938.3</v>
      </c>
      <c r="H91" s="43"/>
      <c r="I91" s="43"/>
      <c r="J91" s="43"/>
      <c r="K91" s="43"/>
      <c r="L91" s="43"/>
      <c r="M91" s="2"/>
      <c r="N91" s="2" t="s">
        <v>1912</v>
      </c>
      <c r="O91" s="2"/>
      <c r="P91" s="4" t="s">
        <v>1991</v>
      </c>
      <c r="Q91" s="2" t="s">
        <v>405</v>
      </c>
      <c r="R91" s="2" t="s">
        <v>60</v>
      </c>
      <c r="S91" s="2" t="s">
        <v>2056</v>
      </c>
      <c r="T91" s="2" t="s">
        <v>1924</v>
      </c>
      <c r="U91" s="2" t="s">
        <v>1924</v>
      </c>
      <c r="V91" s="2" t="s">
        <v>1924</v>
      </c>
      <c r="W91" s="2" t="s">
        <v>2056</v>
      </c>
      <c r="X91" s="2" t="s">
        <v>2040</v>
      </c>
      <c r="Y91" s="62"/>
      <c r="Z91" s="4" t="s">
        <v>1531</v>
      </c>
      <c r="AA91" s="3" t="s">
        <v>1785</v>
      </c>
      <c r="AB91" s="4"/>
    </row>
    <row r="92" spans="1:28" s="12" customFormat="1" ht="78.75" hidden="1" x14ac:dyDescent="0.25">
      <c r="A92" s="63">
        <v>89</v>
      </c>
      <c r="B92" s="28" t="s">
        <v>1537</v>
      </c>
      <c r="C92" s="2" t="s">
        <v>1246</v>
      </c>
      <c r="D92" s="2" t="s">
        <v>12</v>
      </c>
      <c r="E92" s="2" t="s">
        <v>2497</v>
      </c>
      <c r="F92" s="62" t="s">
        <v>262</v>
      </c>
      <c r="G92" s="1">
        <v>30000</v>
      </c>
      <c r="H92" s="43"/>
      <c r="I92" s="43"/>
      <c r="J92" s="43"/>
      <c r="K92" s="43" t="s">
        <v>2498</v>
      </c>
      <c r="L92" s="43"/>
      <c r="M92" s="2" t="s">
        <v>45</v>
      </c>
      <c r="N92" s="2" t="s">
        <v>82</v>
      </c>
      <c r="O92" s="19" t="s">
        <v>261</v>
      </c>
      <c r="P92" s="2" t="s">
        <v>1991</v>
      </c>
      <c r="Q92" s="2" t="s">
        <v>12</v>
      </c>
      <c r="R92" s="2" t="s">
        <v>60</v>
      </c>
      <c r="S92" s="2" t="s">
        <v>1924</v>
      </c>
      <c r="T92" s="2" t="s">
        <v>1531</v>
      </c>
      <c r="U92" s="2" t="s">
        <v>1531</v>
      </c>
      <c r="V92" s="2" t="s">
        <v>1924</v>
      </c>
      <c r="W92" s="2" t="s">
        <v>1531</v>
      </c>
      <c r="X92" s="2" t="s">
        <v>1531</v>
      </c>
      <c r="Y92" s="62"/>
      <c r="Z92" s="2" t="s">
        <v>1924</v>
      </c>
      <c r="AA92" s="3" t="s">
        <v>1790</v>
      </c>
      <c r="AB92" s="4" t="s">
        <v>2651</v>
      </c>
    </row>
    <row r="93" spans="1:28" s="12" customFormat="1" ht="47.25" hidden="1" x14ac:dyDescent="0.25">
      <c r="A93" s="63">
        <v>90</v>
      </c>
      <c r="B93" s="28" t="s">
        <v>1537</v>
      </c>
      <c r="C93" s="2" t="s">
        <v>264</v>
      </c>
      <c r="D93" s="2" t="s">
        <v>12</v>
      </c>
      <c r="E93" s="2" t="s">
        <v>588</v>
      </c>
      <c r="F93" s="62"/>
      <c r="G93" s="1">
        <v>35</v>
      </c>
      <c r="H93" s="43"/>
      <c r="I93" s="43"/>
      <c r="J93" s="43"/>
      <c r="K93" s="43"/>
      <c r="L93" s="43"/>
      <c r="M93" s="2" t="s">
        <v>13</v>
      </c>
      <c r="N93" s="2" t="s">
        <v>1912</v>
      </c>
      <c r="O93" s="2" t="s">
        <v>271</v>
      </c>
      <c r="P93" s="2" t="s">
        <v>1991</v>
      </c>
      <c r="Q93" s="2" t="s">
        <v>12</v>
      </c>
      <c r="R93" s="2" t="s">
        <v>60</v>
      </c>
      <c r="S93" s="2" t="s">
        <v>1531</v>
      </c>
      <c r="T93" s="2" t="s">
        <v>1924</v>
      </c>
      <c r="U93" s="2" t="s">
        <v>1531</v>
      </c>
      <c r="V93" s="2" t="s">
        <v>1924</v>
      </c>
      <c r="W93" s="2" t="s">
        <v>1531</v>
      </c>
      <c r="X93" s="2" t="s">
        <v>1531</v>
      </c>
      <c r="Y93" s="62"/>
      <c r="Z93" s="2" t="s">
        <v>1924</v>
      </c>
      <c r="AA93" s="3" t="s">
        <v>1792</v>
      </c>
      <c r="AB93" s="4"/>
    </row>
    <row r="94" spans="1:28" s="12" customFormat="1" ht="78.75" hidden="1" x14ac:dyDescent="0.25">
      <c r="A94" s="63">
        <v>91</v>
      </c>
      <c r="B94" s="28" t="s">
        <v>1537</v>
      </c>
      <c r="C94" s="2" t="s">
        <v>265</v>
      </c>
      <c r="D94" s="2" t="s">
        <v>12</v>
      </c>
      <c r="E94" s="2" t="s">
        <v>589</v>
      </c>
      <c r="F94" s="62" t="s">
        <v>272</v>
      </c>
      <c r="G94" s="1">
        <v>37961</v>
      </c>
      <c r="H94" s="43"/>
      <c r="I94" s="43"/>
      <c r="J94" s="43"/>
      <c r="K94" s="43" t="s">
        <v>2496</v>
      </c>
      <c r="L94" s="43"/>
      <c r="M94" s="2" t="s">
        <v>45</v>
      </c>
      <c r="N94" s="2" t="s">
        <v>82</v>
      </c>
      <c r="O94" s="2" t="s">
        <v>271</v>
      </c>
      <c r="P94" s="2" t="s">
        <v>1074</v>
      </c>
      <c r="Q94" s="2" t="s">
        <v>1074</v>
      </c>
      <c r="R94" s="2" t="s">
        <v>60</v>
      </c>
      <c r="S94" s="2" t="s">
        <v>1531</v>
      </c>
      <c r="T94" s="2" t="s">
        <v>1924</v>
      </c>
      <c r="U94" s="2" t="s">
        <v>1531</v>
      </c>
      <c r="V94" s="2" t="s">
        <v>1924</v>
      </c>
      <c r="W94" s="2" t="s">
        <v>1531</v>
      </c>
      <c r="X94" s="2" t="s">
        <v>1531</v>
      </c>
      <c r="Y94" s="62"/>
      <c r="Z94" s="2" t="s">
        <v>1924</v>
      </c>
      <c r="AA94" s="3" t="s">
        <v>1793</v>
      </c>
      <c r="AB94" s="4" t="s">
        <v>2651</v>
      </c>
    </row>
    <row r="95" spans="1:28" s="12" customFormat="1" ht="47.25" hidden="1" x14ac:dyDescent="0.25">
      <c r="A95" s="63">
        <v>92</v>
      </c>
      <c r="B95" s="28" t="s">
        <v>1537</v>
      </c>
      <c r="C95" s="4" t="s">
        <v>267</v>
      </c>
      <c r="D95" s="4" t="s">
        <v>12</v>
      </c>
      <c r="E95" s="4" t="s">
        <v>591</v>
      </c>
      <c r="F95" s="62" t="s">
        <v>275</v>
      </c>
      <c r="G95" s="8">
        <v>20000</v>
      </c>
      <c r="H95" s="43"/>
      <c r="I95" s="43"/>
      <c r="J95" s="43"/>
      <c r="K95" s="43"/>
      <c r="L95" s="43"/>
      <c r="M95" s="4" t="s">
        <v>118</v>
      </c>
      <c r="N95" s="4" t="s">
        <v>1921</v>
      </c>
      <c r="O95" s="4" t="s">
        <v>274</v>
      </c>
      <c r="P95" s="2" t="s">
        <v>1074</v>
      </c>
      <c r="Q95" s="2" t="s">
        <v>1074</v>
      </c>
      <c r="R95" s="4" t="s">
        <v>60</v>
      </c>
      <c r="S95" s="2" t="s">
        <v>1531</v>
      </c>
      <c r="T95" s="4" t="s">
        <v>1924</v>
      </c>
      <c r="U95" s="4" t="s">
        <v>1924</v>
      </c>
      <c r="V95" s="4" t="s">
        <v>1531</v>
      </c>
      <c r="W95" s="4" t="s">
        <v>1531</v>
      </c>
      <c r="X95" s="4" t="s">
        <v>1531</v>
      </c>
      <c r="Y95" s="63"/>
      <c r="Z95" s="4" t="s">
        <v>1924</v>
      </c>
      <c r="AA95" s="15" t="s">
        <v>1795</v>
      </c>
      <c r="AB95" s="4"/>
    </row>
    <row r="96" spans="1:28" s="12" customFormat="1" ht="47.25" hidden="1" x14ac:dyDescent="0.25">
      <c r="A96" s="63">
        <v>93</v>
      </c>
      <c r="B96" s="28" t="s">
        <v>1537</v>
      </c>
      <c r="C96" s="4" t="s">
        <v>277</v>
      </c>
      <c r="D96" s="4" t="s">
        <v>12</v>
      </c>
      <c r="E96" s="4" t="s">
        <v>593</v>
      </c>
      <c r="F96" s="62" t="s">
        <v>280</v>
      </c>
      <c r="G96" s="8">
        <v>30000</v>
      </c>
      <c r="H96" s="43"/>
      <c r="I96" s="43"/>
      <c r="J96" s="43"/>
      <c r="K96" s="43"/>
      <c r="L96" s="43"/>
      <c r="M96" s="4" t="s">
        <v>13</v>
      </c>
      <c r="N96" s="4" t="s">
        <v>1912</v>
      </c>
      <c r="O96" s="4" t="s">
        <v>281</v>
      </c>
      <c r="P96" s="2" t="s">
        <v>1074</v>
      </c>
      <c r="Q96" s="2" t="s">
        <v>1074</v>
      </c>
      <c r="R96" s="4" t="s">
        <v>60</v>
      </c>
      <c r="S96" s="2" t="s">
        <v>1531</v>
      </c>
      <c r="T96" s="4" t="s">
        <v>1924</v>
      </c>
      <c r="U96" s="4" t="s">
        <v>1531</v>
      </c>
      <c r="V96" s="4" t="s">
        <v>1924</v>
      </c>
      <c r="W96" s="4" t="s">
        <v>1531</v>
      </c>
      <c r="X96" s="4" t="s">
        <v>1531</v>
      </c>
      <c r="Y96" s="63"/>
      <c r="Z96" s="4" t="s">
        <v>1924</v>
      </c>
      <c r="AA96" s="15" t="s">
        <v>1797</v>
      </c>
      <c r="AB96" s="4"/>
    </row>
    <row r="97" spans="1:28" s="12" customFormat="1" ht="47.25" hidden="1" x14ac:dyDescent="0.25">
      <c r="A97" s="63">
        <v>94</v>
      </c>
      <c r="B97" s="28" t="s">
        <v>1537</v>
      </c>
      <c r="C97" s="2" t="s">
        <v>1055</v>
      </c>
      <c r="D97" s="2" t="s">
        <v>12</v>
      </c>
      <c r="E97" s="2" t="s">
        <v>1054</v>
      </c>
      <c r="F97" s="62"/>
      <c r="G97" s="1">
        <v>8000000</v>
      </c>
      <c r="H97" s="43"/>
      <c r="I97" s="43"/>
      <c r="J97" s="43"/>
      <c r="K97" s="43"/>
      <c r="L97" s="43"/>
      <c r="M97" s="2" t="s">
        <v>1912</v>
      </c>
      <c r="N97" s="2" t="s">
        <v>1912</v>
      </c>
      <c r="O97" s="2" t="s">
        <v>1912</v>
      </c>
      <c r="P97" s="4" t="s">
        <v>1991</v>
      </c>
      <c r="Q97" s="2" t="s">
        <v>12</v>
      </c>
      <c r="R97" s="2" t="s">
        <v>1053</v>
      </c>
      <c r="S97" s="2" t="s">
        <v>1531</v>
      </c>
      <c r="T97" s="2" t="s">
        <v>1924</v>
      </c>
      <c r="U97" s="2" t="s">
        <v>1531</v>
      </c>
      <c r="V97" s="2" t="s">
        <v>1531</v>
      </c>
      <c r="W97" s="2" t="s">
        <v>1924</v>
      </c>
      <c r="X97" s="4" t="s">
        <v>1531</v>
      </c>
      <c r="Y97" s="63"/>
      <c r="Z97" s="4" t="s">
        <v>1924</v>
      </c>
      <c r="AA97" s="3" t="s">
        <v>1799</v>
      </c>
      <c r="AB97" s="4"/>
    </row>
    <row r="98" spans="1:28" ht="47.25" hidden="1" x14ac:dyDescent="0.25">
      <c r="A98" s="63">
        <v>95</v>
      </c>
      <c r="B98" s="28" t="s">
        <v>1537</v>
      </c>
      <c r="C98" s="2" t="s">
        <v>2814</v>
      </c>
      <c r="D98" s="2" t="s">
        <v>12</v>
      </c>
      <c r="E98" s="2" t="s">
        <v>1052</v>
      </c>
      <c r="F98" s="62" t="s">
        <v>1049</v>
      </c>
      <c r="G98" s="1">
        <v>5001</v>
      </c>
      <c r="H98" s="43"/>
      <c r="I98" s="43"/>
      <c r="J98" s="43"/>
      <c r="K98" s="43"/>
      <c r="L98" s="43"/>
      <c r="M98" s="2"/>
      <c r="N98" s="2" t="s">
        <v>1912</v>
      </c>
      <c r="O98" s="2"/>
      <c r="P98" s="2" t="s">
        <v>1990</v>
      </c>
      <c r="Q98" s="2" t="s">
        <v>1990</v>
      </c>
      <c r="R98" s="2" t="s">
        <v>47</v>
      </c>
      <c r="S98" s="2" t="s">
        <v>1531</v>
      </c>
      <c r="T98" s="2" t="s">
        <v>1924</v>
      </c>
      <c r="U98" s="2" t="s">
        <v>2008</v>
      </c>
      <c r="V98" s="2" t="s">
        <v>1924</v>
      </c>
      <c r="W98" s="2" t="s">
        <v>1531</v>
      </c>
      <c r="X98" s="4" t="s">
        <v>1531</v>
      </c>
      <c r="Y98" s="63"/>
      <c r="Z98" s="4" t="s">
        <v>1924</v>
      </c>
      <c r="AA98" s="3" t="s">
        <v>1800</v>
      </c>
      <c r="AB98" s="4"/>
    </row>
    <row r="99" spans="1:28" ht="30.75" hidden="1" customHeight="1" x14ac:dyDescent="0.25">
      <c r="A99" s="63">
        <v>96</v>
      </c>
      <c r="B99" s="28" t="s">
        <v>1537</v>
      </c>
      <c r="C99" s="2" t="s">
        <v>1051</v>
      </c>
      <c r="D99" s="2" t="s">
        <v>12</v>
      </c>
      <c r="E99" s="2" t="s">
        <v>1050</v>
      </c>
      <c r="F99" s="62" t="s">
        <v>1049</v>
      </c>
      <c r="G99" s="1">
        <v>4378</v>
      </c>
      <c r="H99" s="43"/>
      <c r="I99" s="43"/>
      <c r="J99" s="43"/>
      <c r="K99" s="43"/>
      <c r="L99" s="43"/>
      <c r="M99" s="2"/>
      <c r="N99" s="2" t="s">
        <v>1912</v>
      </c>
      <c r="O99" s="2"/>
      <c r="P99" s="2" t="s">
        <v>1074</v>
      </c>
      <c r="Q99" s="2" t="s">
        <v>1074</v>
      </c>
      <c r="R99" s="2" t="s">
        <v>60</v>
      </c>
      <c r="S99" s="2" t="s">
        <v>1531</v>
      </c>
      <c r="T99" s="2" t="s">
        <v>1924</v>
      </c>
      <c r="U99" s="2" t="s">
        <v>2008</v>
      </c>
      <c r="V99" s="2" t="s">
        <v>1924</v>
      </c>
      <c r="W99" s="2" t="s">
        <v>1531</v>
      </c>
      <c r="X99" s="4" t="s">
        <v>1531</v>
      </c>
      <c r="Y99" s="63"/>
      <c r="Z99" s="4" t="s">
        <v>1924</v>
      </c>
      <c r="AA99" s="3" t="s">
        <v>1801</v>
      </c>
      <c r="AB99" s="4"/>
    </row>
    <row r="100" spans="1:28" ht="47.25" hidden="1" x14ac:dyDescent="0.25">
      <c r="A100" s="63">
        <v>97</v>
      </c>
      <c r="B100" s="28" t="s">
        <v>1537</v>
      </c>
      <c r="C100" s="2" t="s">
        <v>1048</v>
      </c>
      <c r="D100" s="2" t="s">
        <v>12</v>
      </c>
      <c r="E100" s="2" t="s">
        <v>1047</v>
      </c>
      <c r="F100" s="62" t="s">
        <v>1046</v>
      </c>
      <c r="G100" s="1">
        <v>1126</v>
      </c>
      <c r="H100" s="43"/>
      <c r="I100" s="43"/>
      <c r="J100" s="43"/>
      <c r="K100" s="43"/>
      <c r="L100" s="43"/>
      <c r="M100" s="2" t="s">
        <v>1915</v>
      </c>
      <c r="N100" s="2" t="s">
        <v>1915</v>
      </c>
      <c r="O100" s="2" t="s">
        <v>1915</v>
      </c>
      <c r="P100" s="2" t="s">
        <v>1074</v>
      </c>
      <c r="Q100" s="2" t="s">
        <v>1074</v>
      </c>
      <c r="R100" s="2" t="s">
        <v>60</v>
      </c>
      <c r="S100" s="2" t="s">
        <v>1531</v>
      </c>
      <c r="T100" s="2" t="s">
        <v>1924</v>
      </c>
      <c r="U100" s="2" t="s">
        <v>2008</v>
      </c>
      <c r="V100" s="2" t="s">
        <v>1924</v>
      </c>
      <c r="W100" s="2" t="s">
        <v>1531</v>
      </c>
      <c r="X100" s="4" t="s">
        <v>1531</v>
      </c>
      <c r="Y100" s="63"/>
      <c r="Z100" s="4" t="s">
        <v>1924</v>
      </c>
      <c r="AA100" s="3" t="s">
        <v>1802</v>
      </c>
      <c r="AB100" s="4"/>
    </row>
    <row r="101" spans="1:28" s="12" customFormat="1" ht="47.25" hidden="1" x14ac:dyDescent="0.25">
      <c r="A101" s="63">
        <v>98</v>
      </c>
      <c r="B101" s="28" t="s">
        <v>1537</v>
      </c>
      <c r="C101" s="2" t="s">
        <v>1045</v>
      </c>
      <c r="D101" s="2" t="s">
        <v>12</v>
      </c>
      <c r="E101" s="2" t="s">
        <v>1044</v>
      </c>
      <c r="F101" s="62" t="s">
        <v>1043</v>
      </c>
      <c r="G101" s="1">
        <v>1349</v>
      </c>
      <c r="H101" s="43"/>
      <c r="I101" s="43"/>
      <c r="J101" s="43"/>
      <c r="K101" s="43"/>
      <c r="L101" s="43"/>
      <c r="M101" s="2" t="s">
        <v>1915</v>
      </c>
      <c r="N101" s="2" t="s">
        <v>1915</v>
      </c>
      <c r="O101" s="2" t="s">
        <v>1915</v>
      </c>
      <c r="P101" s="2" t="s">
        <v>1074</v>
      </c>
      <c r="Q101" s="2" t="s">
        <v>1074</v>
      </c>
      <c r="R101" s="2" t="s">
        <v>60</v>
      </c>
      <c r="S101" s="2" t="s">
        <v>1531</v>
      </c>
      <c r="T101" s="2" t="s">
        <v>1924</v>
      </c>
      <c r="U101" s="2" t="s">
        <v>2008</v>
      </c>
      <c r="V101" s="2" t="s">
        <v>1924</v>
      </c>
      <c r="W101" s="2" t="s">
        <v>1531</v>
      </c>
      <c r="X101" s="4" t="s">
        <v>1531</v>
      </c>
      <c r="Y101" s="63"/>
      <c r="Z101" s="4" t="s">
        <v>1924</v>
      </c>
      <c r="AA101" s="3" t="s">
        <v>1803</v>
      </c>
      <c r="AB101" s="4"/>
    </row>
    <row r="102" spans="1:28" s="12" customFormat="1" ht="47.25" hidden="1" x14ac:dyDescent="0.25">
      <c r="A102" s="63">
        <v>99</v>
      </c>
      <c r="B102" s="28" t="s">
        <v>1537</v>
      </c>
      <c r="C102" s="2" t="s">
        <v>1042</v>
      </c>
      <c r="D102" s="2" t="s">
        <v>12</v>
      </c>
      <c r="E102" s="2" t="s">
        <v>1041</v>
      </c>
      <c r="F102" s="62" t="s">
        <v>1040</v>
      </c>
      <c r="G102" s="1">
        <v>1159</v>
      </c>
      <c r="H102" s="43"/>
      <c r="I102" s="43"/>
      <c r="J102" s="43"/>
      <c r="K102" s="43"/>
      <c r="L102" s="43"/>
      <c r="M102" s="2" t="s">
        <v>1915</v>
      </c>
      <c r="N102" s="2" t="s">
        <v>1915</v>
      </c>
      <c r="O102" s="2" t="s">
        <v>1915</v>
      </c>
      <c r="P102" s="2" t="s">
        <v>1074</v>
      </c>
      <c r="Q102" s="2" t="s">
        <v>1074</v>
      </c>
      <c r="R102" s="2" t="s">
        <v>60</v>
      </c>
      <c r="S102" s="2" t="s">
        <v>1531</v>
      </c>
      <c r="T102" s="2" t="s">
        <v>1924</v>
      </c>
      <c r="U102" s="2" t="s">
        <v>2008</v>
      </c>
      <c r="V102" s="2" t="s">
        <v>1924</v>
      </c>
      <c r="W102" s="2" t="s">
        <v>1531</v>
      </c>
      <c r="X102" s="4" t="s">
        <v>1531</v>
      </c>
      <c r="Y102" s="63"/>
      <c r="Z102" s="4" t="s">
        <v>1924</v>
      </c>
      <c r="AA102" s="3" t="s">
        <v>1804</v>
      </c>
      <c r="AB102" s="4"/>
    </row>
    <row r="103" spans="1:28" s="12" customFormat="1" ht="47.25" hidden="1" x14ac:dyDescent="0.25">
      <c r="A103" s="63">
        <v>100</v>
      </c>
      <c r="B103" s="28" t="s">
        <v>1537</v>
      </c>
      <c r="C103" s="2" t="s">
        <v>1535</v>
      </c>
      <c r="D103" s="2" t="s">
        <v>12</v>
      </c>
      <c r="E103" s="2" t="s">
        <v>1039</v>
      </c>
      <c r="F103" s="62" t="s">
        <v>1038</v>
      </c>
      <c r="G103" s="1">
        <v>3300</v>
      </c>
      <c r="H103" s="43"/>
      <c r="I103" s="43"/>
      <c r="J103" s="43"/>
      <c r="K103" s="43"/>
      <c r="L103" s="43"/>
      <c r="M103" s="2" t="s">
        <v>1915</v>
      </c>
      <c r="N103" s="2" t="s">
        <v>1915</v>
      </c>
      <c r="O103" s="2" t="s">
        <v>1915</v>
      </c>
      <c r="P103" s="2" t="s">
        <v>1074</v>
      </c>
      <c r="Q103" s="2" t="s">
        <v>1074</v>
      </c>
      <c r="R103" s="2" t="s">
        <v>60</v>
      </c>
      <c r="S103" s="2" t="s">
        <v>1531</v>
      </c>
      <c r="T103" s="2" t="s">
        <v>1924</v>
      </c>
      <c r="U103" s="2" t="s">
        <v>2008</v>
      </c>
      <c r="V103" s="2" t="s">
        <v>1924</v>
      </c>
      <c r="W103" s="2" t="s">
        <v>1531</v>
      </c>
      <c r="X103" s="4" t="s">
        <v>1531</v>
      </c>
      <c r="Y103" s="63"/>
      <c r="Z103" s="4" t="s">
        <v>1924</v>
      </c>
      <c r="AA103" s="3" t="s">
        <v>1805</v>
      </c>
      <c r="AB103" s="4"/>
    </row>
    <row r="104" spans="1:28" s="12" customFormat="1" ht="47.25" hidden="1" x14ac:dyDescent="0.25">
      <c r="A104" s="63">
        <v>101</v>
      </c>
      <c r="B104" s="28" t="s">
        <v>1537</v>
      </c>
      <c r="C104" s="2" t="s">
        <v>1037</v>
      </c>
      <c r="D104" s="2" t="s">
        <v>12</v>
      </c>
      <c r="E104" s="2" t="s">
        <v>1036</v>
      </c>
      <c r="F104" s="62" t="s">
        <v>1035</v>
      </c>
      <c r="G104" s="1">
        <v>4128</v>
      </c>
      <c r="H104" s="43"/>
      <c r="I104" s="43"/>
      <c r="J104" s="43"/>
      <c r="K104" s="43"/>
      <c r="L104" s="43"/>
      <c r="M104" s="2" t="s">
        <v>1919</v>
      </c>
      <c r="N104" s="2" t="s">
        <v>1915</v>
      </c>
      <c r="O104" s="2" t="s">
        <v>1919</v>
      </c>
      <c r="P104" s="2" t="s">
        <v>1074</v>
      </c>
      <c r="Q104" s="2" t="s">
        <v>1074</v>
      </c>
      <c r="R104" s="2" t="s">
        <v>60</v>
      </c>
      <c r="S104" s="2" t="s">
        <v>1531</v>
      </c>
      <c r="T104" s="2" t="s">
        <v>1924</v>
      </c>
      <c r="U104" s="2" t="s">
        <v>2008</v>
      </c>
      <c r="V104" s="2" t="s">
        <v>1924</v>
      </c>
      <c r="W104" s="2" t="s">
        <v>1531</v>
      </c>
      <c r="X104" s="4" t="s">
        <v>1531</v>
      </c>
      <c r="Y104" s="63"/>
      <c r="Z104" s="4" t="s">
        <v>1924</v>
      </c>
      <c r="AA104" s="3" t="s">
        <v>1806</v>
      </c>
      <c r="AB104" s="4"/>
    </row>
    <row r="105" spans="1:28" s="12" customFormat="1" ht="47.25" hidden="1" x14ac:dyDescent="0.25">
      <c r="A105" s="63">
        <v>102</v>
      </c>
      <c r="B105" s="28" t="s">
        <v>1537</v>
      </c>
      <c r="C105" s="2" t="s">
        <v>2698</v>
      </c>
      <c r="D105" s="2" t="s">
        <v>12</v>
      </c>
      <c r="E105" s="2" t="s">
        <v>1034</v>
      </c>
      <c r="F105" s="62" t="s">
        <v>1033</v>
      </c>
      <c r="G105" s="1">
        <v>1681</v>
      </c>
      <c r="H105" s="43"/>
      <c r="I105" s="43"/>
      <c r="J105" s="43"/>
      <c r="K105" s="43"/>
      <c r="L105" s="43"/>
      <c r="M105" s="2" t="s">
        <v>1919</v>
      </c>
      <c r="N105" s="2" t="s">
        <v>1915</v>
      </c>
      <c r="O105" s="2" t="s">
        <v>1919</v>
      </c>
      <c r="P105" s="2" t="s">
        <v>1074</v>
      </c>
      <c r="Q105" s="2" t="s">
        <v>1074</v>
      </c>
      <c r="R105" s="2" t="s">
        <v>60</v>
      </c>
      <c r="S105" s="2" t="s">
        <v>1531</v>
      </c>
      <c r="T105" s="2" t="s">
        <v>1924</v>
      </c>
      <c r="U105" s="2" t="s">
        <v>2008</v>
      </c>
      <c r="V105" s="2" t="s">
        <v>1924</v>
      </c>
      <c r="W105" s="2" t="s">
        <v>1531</v>
      </c>
      <c r="X105" s="4" t="s">
        <v>1531</v>
      </c>
      <c r="Y105" s="63"/>
      <c r="Z105" s="4" t="s">
        <v>1924</v>
      </c>
      <c r="AA105" s="3" t="s">
        <v>1807</v>
      </c>
      <c r="AB105" s="4"/>
    </row>
    <row r="106" spans="1:28" s="12" customFormat="1" ht="47.25" hidden="1" x14ac:dyDescent="0.25">
      <c r="A106" s="63">
        <v>103</v>
      </c>
      <c r="B106" s="28" t="s">
        <v>1537</v>
      </c>
      <c r="C106" s="2" t="s">
        <v>2699</v>
      </c>
      <c r="D106" s="2" t="s">
        <v>12</v>
      </c>
      <c r="E106" s="2" t="s">
        <v>1032</v>
      </c>
      <c r="F106" s="62" t="s">
        <v>1031</v>
      </c>
      <c r="G106" s="1">
        <v>2354</v>
      </c>
      <c r="H106" s="43"/>
      <c r="I106" s="43"/>
      <c r="J106" s="43"/>
      <c r="K106" s="43"/>
      <c r="L106" s="43"/>
      <c r="M106" s="2" t="s">
        <v>1919</v>
      </c>
      <c r="N106" s="2" t="s">
        <v>1915</v>
      </c>
      <c r="O106" s="2" t="s">
        <v>1919</v>
      </c>
      <c r="P106" s="2" t="s">
        <v>1074</v>
      </c>
      <c r="Q106" s="2" t="s">
        <v>1074</v>
      </c>
      <c r="R106" s="2" t="s">
        <v>60</v>
      </c>
      <c r="S106" s="2" t="s">
        <v>1531</v>
      </c>
      <c r="T106" s="2" t="s">
        <v>1924</v>
      </c>
      <c r="U106" s="2" t="s">
        <v>2008</v>
      </c>
      <c r="V106" s="2" t="s">
        <v>1924</v>
      </c>
      <c r="W106" s="2" t="s">
        <v>1531</v>
      </c>
      <c r="X106" s="4" t="s">
        <v>1531</v>
      </c>
      <c r="Y106" s="63"/>
      <c r="Z106" s="4" t="s">
        <v>1924</v>
      </c>
      <c r="AA106" s="3" t="s">
        <v>1808</v>
      </c>
      <c r="AB106" s="4"/>
    </row>
    <row r="107" spans="1:28" s="12" customFormat="1" ht="47.25" hidden="1" x14ac:dyDescent="0.25">
      <c r="A107" s="63">
        <v>104</v>
      </c>
      <c r="B107" s="28" t="s">
        <v>1537</v>
      </c>
      <c r="C107" s="2" t="s">
        <v>2700</v>
      </c>
      <c r="D107" s="2" t="s">
        <v>12</v>
      </c>
      <c r="E107" s="2" t="s">
        <v>1030</v>
      </c>
      <c r="F107" s="62" t="s">
        <v>1029</v>
      </c>
      <c r="G107" s="1">
        <v>1520</v>
      </c>
      <c r="H107" s="43"/>
      <c r="I107" s="43"/>
      <c r="J107" s="43"/>
      <c r="K107" s="43"/>
      <c r="L107" s="43"/>
      <c r="M107" s="2" t="s">
        <v>1919</v>
      </c>
      <c r="N107" s="2" t="s">
        <v>1915</v>
      </c>
      <c r="O107" s="2" t="s">
        <v>1919</v>
      </c>
      <c r="P107" s="2" t="s">
        <v>1074</v>
      </c>
      <c r="Q107" s="2" t="s">
        <v>1074</v>
      </c>
      <c r="R107" s="2" t="s">
        <v>60</v>
      </c>
      <c r="S107" s="2" t="s">
        <v>1531</v>
      </c>
      <c r="T107" s="2" t="s">
        <v>1924</v>
      </c>
      <c r="U107" s="2" t="s">
        <v>2008</v>
      </c>
      <c r="V107" s="2" t="s">
        <v>1924</v>
      </c>
      <c r="W107" s="2" t="s">
        <v>1531</v>
      </c>
      <c r="X107" s="4" t="s">
        <v>1531</v>
      </c>
      <c r="Y107" s="63"/>
      <c r="Z107" s="4" t="s">
        <v>1924</v>
      </c>
      <c r="AA107" s="3" t="s">
        <v>1809</v>
      </c>
      <c r="AB107" s="4"/>
    </row>
    <row r="108" spans="1:28" s="12" customFormat="1" ht="58.5" hidden="1" customHeight="1" x14ac:dyDescent="0.25">
      <c r="A108" s="63">
        <v>105</v>
      </c>
      <c r="B108" s="28" t="s">
        <v>1537</v>
      </c>
      <c r="C108" s="2" t="s">
        <v>2815</v>
      </c>
      <c r="D108" s="2" t="s">
        <v>12</v>
      </c>
      <c r="E108" s="2" t="s">
        <v>1028</v>
      </c>
      <c r="F108" s="62" t="s">
        <v>273</v>
      </c>
      <c r="G108" s="1">
        <v>2000</v>
      </c>
      <c r="H108" s="43"/>
      <c r="I108" s="43"/>
      <c r="J108" s="43"/>
      <c r="K108" s="43"/>
      <c r="L108" s="43"/>
      <c r="M108" s="2"/>
      <c r="N108" s="2" t="s">
        <v>1912</v>
      </c>
      <c r="O108" s="2"/>
      <c r="P108" s="2" t="s">
        <v>1074</v>
      </c>
      <c r="Q108" s="2" t="s">
        <v>1074</v>
      </c>
      <c r="R108" s="2" t="s">
        <v>60</v>
      </c>
      <c r="S108" s="2" t="s">
        <v>1531</v>
      </c>
      <c r="T108" s="2" t="s">
        <v>1924</v>
      </c>
      <c r="U108" s="2" t="s">
        <v>2008</v>
      </c>
      <c r="V108" s="2" t="s">
        <v>1924</v>
      </c>
      <c r="W108" s="2" t="s">
        <v>1531</v>
      </c>
      <c r="X108" s="4" t="s">
        <v>1531</v>
      </c>
      <c r="Y108" s="63"/>
      <c r="Z108" s="4" t="s">
        <v>1924</v>
      </c>
      <c r="AA108" s="3" t="s">
        <v>1810</v>
      </c>
      <c r="AB108" s="4"/>
    </row>
    <row r="109" spans="1:28" s="12" customFormat="1" ht="47.25" hidden="1" x14ac:dyDescent="0.25">
      <c r="A109" s="63">
        <v>106</v>
      </c>
      <c r="B109" s="28" t="s">
        <v>1537</v>
      </c>
      <c r="C109" s="2" t="s">
        <v>1026</v>
      </c>
      <c r="D109" s="2" t="s">
        <v>12</v>
      </c>
      <c r="E109" s="2" t="s">
        <v>1025</v>
      </c>
      <c r="F109" s="62" t="s">
        <v>1024</v>
      </c>
      <c r="G109" s="1">
        <v>40000</v>
      </c>
      <c r="H109" s="43"/>
      <c r="I109" s="43"/>
      <c r="J109" s="43"/>
      <c r="K109" s="43"/>
      <c r="L109" s="43"/>
      <c r="M109" s="2" t="s">
        <v>1912</v>
      </c>
      <c r="N109" s="2" t="s">
        <v>1912</v>
      </c>
      <c r="O109" s="2" t="s">
        <v>1912</v>
      </c>
      <c r="P109" s="2" t="s">
        <v>1990</v>
      </c>
      <c r="Q109" s="2" t="s">
        <v>1990</v>
      </c>
      <c r="R109" s="2" t="s">
        <v>60</v>
      </c>
      <c r="S109" s="2" t="s">
        <v>2056</v>
      </c>
      <c r="T109" s="2" t="s">
        <v>1924</v>
      </c>
      <c r="U109" s="2" t="s">
        <v>1531</v>
      </c>
      <c r="V109" s="2" t="s">
        <v>1924</v>
      </c>
      <c r="W109" s="2" t="s">
        <v>2056</v>
      </c>
      <c r="X109" s="4" t="s">
        <v>1531</v>
      </c>
      <c r="Y109" s="63"/>
      <c r="Z109" s="4" t="s">
        <v>1924</v>
      </c>
      <c r="AA109" s="3" t="s">
        <v>1811</v>
      </c>
      <c r="AB109" s="4"/>
    </row>
    <row r="110" spans="1:28" s="12" customFormat="1" ht="47.25" hidden="1" x14ac:dyDescent="0.25">
      <c r="A110" s="63">
        <v>107</v>
      </c>
      <c r="B110" s="28" t="s">
        <v>1537</v>
      </c>
      <c r="C110" s="2" t="s">
        <v>2194</v>
      </c>
      <c r="D110" s="4" t="s">
        <v>67</v>
      </c>
      <c r="E110" s="4" t="s">
        <v>656</v>
      </c>
      <c r="F110" s="62"/>
      <c r="G110" s="8">
        <v>47000</v>
      </c>
      <c r="H110" s="43"/>
      <c r="I110" s="43"/>
      <c r="J110" s="43"/>
      <c r="K110" s="43"/>
      <c r="L110" s="43"/>
      <c r="M110" s="4" t="s">
        <v>7</v>
      </c>
      <c r="N110" s="4" t="s">
        <v>82</v>
      </c>
      <c r="O110" s="4" t="s">
        <v>411</v>
      </c>
      <c r="P110" s="4" t="s">
        <v>1991</v>
      </c>
      <c r="Q110" s="4" t="s">
        <v>67</v>
      </c>
      <c r="R110" s="4"/>
      <c r="S110" s="4" t="s">
        <v>1924</v>
      </c>
      <c r="T110" s="4" t="s">
        <v>1924</v>
      </c>
      <c r="U110" s="4" t="s">
        <v>1531</v>
      </c>
      <c r="V110" s="4" t="s">
        <v>1531</v>
      </c>
      <c r="W110" s="4" t="s">
        <v>1924</v>
      </c>
      <c r="X110" s="4" t="s">
        <v>1531</v>
      </c>
      <c r="Y110" s="63"/>
      <c r="Z110" s="4" t="s">
        <v>1531</v>
      </c>
      <c r="AA110" s="15" t="s">
        <v>1823</v>
      </c>
      <c r="AB110" s="4"/>
    </row>
    <row r="111" spans="1:28" s="12" customFormat="1" ht="47.25" hidden="1" x14ac:dyDescent="0.25">
      <c r="A111" s="63">
        <v>108</v>
      </c>
      <c r="B111" s="28" t="s">
        <v>1537</v>
      </c>
      <c r="C111" s="2" t="s">
        <v>2701</v>
      </c>
      <c r="D111" s="2" t="s">
        <v>14</v>
      </c>
      <c r="E111" s="2" t="s">
        <v>618</v>
      </c>
      <c r="F111" s="62" t="s">
        <v>371</v>
      </c>
      <c r="G111" s="1">
        <v>343900</v>
      </c>
      <c r="H111" s="43"/>
      <c r="I111" s="43"/>
      <c r="J111" s="43"/>
      <c r="K111" s="43"/>
      <c r="L111" s="43"/>
      <c r="M111" s="2" t="s">
        <v>13</v>
      </c>
      <c r="N111" s="2" t="s">
        <v>1912</v>
      </c>
      <c r="O111" s="2" t="s">
        <v>370</v>
      </c>
      <c r="P111" s="2" t="s">
        <v>1991</v>
      </c>
      <c r="Q111" s="2" t="s">
        <v>14</v>
      </c>
      <c r="R111" s="2" t="s">
        <v>40</v>
      </c>
      <c r="S111" s="2" t="s">
        <v>1924</v>
      </c>
      <c r="T111" s="2" t="s">
        <v>1924</v>
      </c>
      <c r="U111" s="2" t="s">
        <v>1924</v>
      </c>
      <c r="V111" s="2" t="s">
        <v>1531</v>
      </c>
      <c r="W111" s="2" t="s">
        <v>1924</v>
      </c>
      <c r="X111" s="2" t="s">
        <v>1531</v>
      </c>
      <c r="Y111" s="62"/>
      <c r="Z111" s="2" t="s">
        <v>1531</v>
      </c>
      <c r="AA111" s="3" t="s">
        <v>1556</v>
      </c>
      <c r="AB111" s="4" t="s">
        <v>2652</v>
      </c>
    </row>
    <row r="112" spans="1:28" s="12" customFormat="1" ht="47.25" hidden="1" x14ac:dyDescent="0.25">
      <c r="A112" s="63">
        <v>109</v>
      </c>
      <c r="B112" s="28" t="s">
        <v>1537</v>
      </c>
      <c r="C112" s="4" t="s">
        <v>2702</v>
      </c>
      <c r="D112" s="4" t="s">
        <v>20</v>
      </c>
      <c r="E112" s="4" t="s">
        <v>533</v>
      </c>
      <c r="F112" s="62" t="s">
        <v>115</v>
      </c>
      <c r="G112" s="8">
        <v>15064</v>
      </c>
      <c r="H112" s="43"/>
      <c r="I112" s="43"/>
      <c r="J112" s="43"/>
      <c r="K112" s="43"/>
      <c r="L112" s="43"/>
      <c r="M112" s="4" t="s">
        <v>56</v>
      </c>
      <c r="N112" s="2" t="s">
        <v>82</v>
      </c>
      <c r="O112" s="4" t="s">
        <v>114</v>
      </c>
      <c r="P112" s="4"/>
      <c r="Q112" s="4"/>
      <c r="R112" s="4" t="s">
        <v>2062</v>
      </c>
      <c r="S112" s="4" t="s">
        <v>1924</v>
      </c>
      <c r="T112" s="4" t="s">
        <v>1924</v>
      </c>
      <c r="U112" s="4" t="s">
        <v>2080</v>
      </c>
      <c r="V112" s="4" t="s">
        <v>2124</v>
      </c>
      <c r="W112" s="4" t="s">
        <v>1924</v>
      </c>
      <c r="X112" s="4" t="s">
        <v>1924</v>
      </c>
      <c r="Y112" s="63"/>
      <c r="Z112" s="4" t="s">
        <v>1531</v>
      </c>
      <c r="AA112" s="15" t="s">
        <v>1567</v>
      </c>
      <c r="AB112" s="4"/>
    </row>
    <row r="113" spans="1:28" s="12" customFormat="1" ht="47.25" hidden="1" x14ac:dyDescent="0.25">
      <c r="A113" s="63">
        <v>110</v>
      </c>
      <c r="B113" s="28" t="s">
        <v>1537</v>
      </c>
      <c r="C113" s="4" t="s">
        <v>1422</v>
      </c>
      <c r="D113" s="4" t="s">
        <v>20</v>
      </c>
      <c r="E113" s="4" t="s">
        <v>534</v>
      </c>
      <c r="F113" s="62"/>
      <c r="G113" s="8">
        <v>950000</v>
      </c>
      <c r="H113" s="43"/>
      <c r="I113" s="43"/>
      <c r="J113" s="43"/>
      <c r="K113" s="43"/>
      <c r="L113" s="43"/>
      <c r="M113" s="16" t="s">
        <v>56</v>
      </c>
      <c r="N113" s="2" t="s">
        <v>82</v>
      </c>
      <c r="O113" s="16" t="s">
        <v>114</v>
      </c>
      <c r="P113" s="4"/>
      <c r="Q113" s="4"/>
      <c r="R113" s="4" t="s">
        <v>2062</v>
      </c>
      <c r="S113" s="4" t="s">
        <v>1924</v>
      </c>
      <c r="T113" s="4" t="s">
        <v>1924</v>
      </c>
      <c r="U113" s="4" t="s">
        <v>2125</v>
      </c>
      <c r="V113" s="4" t="s">
        <v>2083</v>
      </c>
      <c r="W113" s="4" t="s">
        <v>1924</v>
      </c>
      <c r="X113" s="4" t="s">
        <v>1924</v>
      </c>
      <c r="Y113" s="63"/>
      <c r="Z113" s="4" t="s">
        <v>1531</v>
      </c>
      <c r="AA113" s="15" t="s">
        <v>1568</v>
      </c>
      <c r="AB113" s="4"/>
    </row>
    <row r="114" spans="1:28" s="12" customFormat="1" ht="63" hidden="1" x14ac:dyDescent="0.25">
      <c r="A114" s="63">
        <v>111</v>
      </c>
      <c r="B114" s="28" t="s">
        <v>1537</v>
      </c>
      <c r="C114" s="4" t="s">
        <v>1421</v>
      </c>
      <c r="D114" s="4" t="s">
        <v>20</v>
      </c>
      <c r="E114" s="4" t="s">
        <v>534</v>
      </c>
      <c r="F114" s="62" t="s">
        <v>117</v>
      </c>
      <c r="G114" s="8">
        <v>428200</v>
      </c>
      <c r="H114" s="43"/>
      <c r="I114" s="43"/>
      <c r="J114" s="43"/>
      <c r="K114" s="43"/>
      <c r="L114" s="43"/>
      <c r="M114" s="4" t="s">
        <v>13</v>
      </c>
      <c r="N114" s="4" t="s">
        <v>1912</v>
      </c>
      <c r="O114" s="4" t="s">
        <v>116</v>
      </c>
      <c r="P114" s="2" t="s">
        <v>1074</v>
      </c>
      <c r="Q114" s="2" t="s">
        <v>1074</v>
      </c>
      <c r="R114" s="4" t="s">
        <v>112</v>
      </c>
      <c r="S114" s="4" t="s">
        <v>1924</v>
      </c>
      <c r="T114" s="4" t="s">
        <v>1924</v>
      </c>
      <c r="U114" s="4" t="s">
        <v>2109</v>
      </c>
      <c r="V114" s="4" t="s">
        <v>2127</v>
      </c>
      <c r="W114" s="4" t="s">
        <v>1924</v>
      </c>
      <c r="X114" s="4" t="s">
        <v>1924</v>
      </c>
      <c r="Y114" s="63"/>
      <c r="Z114" s="4" t="s">
        <v>1531</v>
      </c>
      <c r="AA114" s="15" t="s">
        <v>1569</v>
      </c>
      <c r="AB114" s="4" t="s">
        <v>2652</v>
      </c>
    </row>
    <row r="115" spans="1:28" s="12" customFormat="1" ht="159" hidden="1" customHeight="1" x14ac:dyDescent="0.25">
      <c r="A115" s="63">
        <v>112</v>
      </c>
      <c r="B115" s="28" t="s">
        <v>1537</v>
      </c>
      <c r="C115" s="4" t="s">
        <v>2703</v>
      </c>
      <c r="D115" s="4" t="s">
        <v>20</v>
      </c>
      <c r="E115" s="4" t="s">
        <v>534</v>
      </c>
      <c r="F115" s="62" t="s">
        <v>119</v>
      </c>
      <c r="G115" s="8">
        <v>4878</v>
      </c>
      <c r="H115" s="43"/>
      <c r="I115" s="43"/>
      <c r="J115" s="43"/>
      <c r="K115" s="43"/>
      <c r="L115" s="43"/>
      <c r="M115" s="4" t="s">
        <v>118</v>
      </c>
      <c r="N115" s="4" t="s">
        <v>1921</v>
      </c>
      <c r="O115" s="4" t="s">
        <v>2715</v>
      </c>
      <c r="P115" s="4"/>
      <c r="Q115" s="4"/>
      <c r="R115" s="4" t="s">
        <v>2062</v>
      </c>
      <c r="S115" s="4" t="s">
        <v>1924</v>
      </c>
      <c r="T115" s="4" t="s">
        <v>1924</v>
      </c>
      <c r="U115" s="4" t="s">
        <v>2067</v>
      </c>
      <c r="V115" s="4" t="s">
        <v>2127</v>
      </c>
      <c r="W115" s="4" t="s">
        <v>1924</v>
      </c>
      <c r="X115" s="4" t="s">
        <v>1924</v>
      </c>
      <c r="Y115" s="63" t="s">
        <v>2718</v>
      </c>
      <c r="Z115" s="4" t="s">
        <v>1531</v>
      </c>
      <c r="AA115" s="15" t="s">
        <v>1570</v>
      </c>
      <c r="AB115" s="4"/>
    </row>
    <row r="116" spans="1:28" s="12" customFormat="1" ht="47.25" hidden="1" x14ac:dyDescent="0.25">
      <c r="A116" s="63">
        <v>113</v>
      </c>
      <c r="B116" s="28" t="s">
        <v>1537</v>
      </c>
      <c r="C116" s="2" t="s">
        <v>1236</v>
      </c>
      <c r="D116" s="4" t="s">
        <v>20</v>
      </c>
      <c r="E116" s="2" t="s">
        <v>1235</v>
      </c>
      <c r="F116" s="62" t="s">
        <v>1234</v>
      </c>
      <c r="G116" s="1">
        <v>18434</v>
      </c>
      <c r="H116" s="43"/>
      <c r="I116" s="43"/>
      <c r="J116" s="43"/>
      <c r="K116" s="43"/>
      <c r="L116" s="43"/>
      <c r="M116" s="2" t="s">
        <v>82</v>
      </c>
      <c r="N116" s="2" t="s">
        <v>82</v>
      </c>
      <c r="O116" s="2" t="s">
        <v>114</v>
      </c>
      <c r="P116" s="2"/>
      <c r="Q116" s="4"/>
      <c r="R116" s="2"/>
      <c r="S116" s="4" t="s">
        <v>1924</v>
      </c>
      <c r="T116" s="2" t="s">
        <v>1924</v>
      </c>
      <c r="U116" s="2" t="s">
        <v>2126</v>
      </c>
      <c r="V116" s="2" t="s">
        <v>2128</v>
      </c>
      <c r="W116" s="2" t="s">
        <v>1924</v>
      </c>
      <c r="X116" s="4" t="s">
        <v>1924</v>
      </c>
      <c r="Y116" s="63"/>
      <c r="Z116" s="4" t="s">
        <v>1531</v>
      </c>
      <c r="AA116" s="3" t="s">
        <v>1571</v>
      </c>
      <c r="AB116" s="4" t="s">
        <v>2651</v>
      </c>
    </row>
    <row r="117" spans="1:28" s="12" customFormat="1" ht="173.25" hidden="1" x14ac:dyDescent="0.25">
      <c r="A117" s="63">
        <v>114</v>
      </c>
      <c r="B117" s="28" t="s">
        <v>1537</v>
      </c>
      <c r="C117" s="2" t="s">
        <v>1425</v>
      </c>
      <c r="D117" s="4" t="s">
        <v>23</v>
      </c>
      <c r="E117" s="2" t="s">
        <v>1221</v>
      </c>
      <c r="F117" s="62"/>
      <c r="G117" s="1">
        <v>19000</v>
      </c>
      <c r="H117" s="43"/>
      <c r="I117" s="43"/>
      <c r="J117" s="43"/>
      <c r="K117" s="43"/>
      <c r="L117" s="43"/>
      <c r="M117" s="2" t="s">
        <v>82</v>
      </c>
      <c r="N117" s="2" t="s">
        <v>1912</v>
      </c>
      <c r="O117" s="2" t="s">
        <v>1220</v>
      </c>
      <c r="P117" s="2" t="s">
        <v>1074</v>
      </c>
      <c r="Q117" s="2" t="s">
        <v>1074</v>
      </c>
      <c r="R117" s="2" t="s">
        <v>1184</v>
      </c>
      <c r="S117" s="4" t="s">
        <v>1924</v>
      </c>
      <c r="T117" s="2" t="s">
        <v>1924</v>
      </c>
      <c r="U117" s="2" t="s">
        <v>2129</v>
      </c>
      <c r="V117" s="4" t="s">
        <v>1924</v>
      </c>
      <c r="W117" s="4" t="s">
        <v>1924</v>
      </c>
      <c r="X117" s="2" t="s">
        <v>2013</v>
      </c>
      <c r="Y117" s="62"/>
      <c r="Z117" s="2" t="s">
        <v>1954</v>
      </c>
      <c r="AA117" s="3" t="s">
        <v>1578</v>
      </c>
      <c r="AB117" s="4"/>
    </row>
    <row r="118" spans="1:28" s="12" customFormat="1" ht="31.5" hidden="1" x14ac:dyDescent="0.25">
      <c r="A118" s="63">
        <v>115</v>
      </c>
      <c r="B118" s="28" t="s">
        <v>1537</v>
      </c>
      <c r="C118" s="2" t="s">
        <v>2230</v>
      </c>
      <c r="D118" s="4" t="s">
        <v>23</v>
      </c>
      <c r="E118" s="2" t="s">
        <v>2229</v>
      </c>
      <c r="F118" s="62"/>
      <c r="G118" s="1">
        <v>80000</v>
      </c>
      <c r="H118" s="43"/>
      <c r="I118" s="43"/>
      <c r="J118" s="43"/>
      <c r="K118" s="43"/>
      <c r="L118" s="43"/>
      <c r="M118" s="2" t="s">
        <v>82</v>
      </c>
      <c r="N118" s="2" t="s">
        <v>82</v>
      </c>
      <c r="O118" s="2" t="s">
        <v>82</v>
      </c>
      <c r="P118" s="2"/>
      <c r="Q118" s="2"/>
      <c r="R118" s="2"/>
      <c r="S118" s="4" t="s">
        <v>1924</v>
      </c>
      <c r="T118" s="4" t="s">
        <v>1924</v>
      </c>
      <c r="U118" s="4" t="s">
        <v>1924</v>
      </c>
      <c r="V118" s="4" t="s">
        <v>1924</v>
      </c>
      <c r="W118" s="4" t="s">
        <v>1924</v>
      </c>
      <c r="X118" s="2" t="s">
        <v>1531</v>
      </c>
      <c r="Y118" s="62"/>
      <c r="Z118" s="2" t="s">
        <v>1924</v>
      </c>
      <c r="AA118" s="3"/>
      <c r="AB118" s="4"/>
    </row>
    <row r="119" spans="1:28" s="12" customFormat="1" ht="31.5" hidden="1" x14ac:dyDescent="0.25">
      <c r="A119" s="63">
        <v>116</v>
      </c>
      <c r="B119" s="28" t="s">
        <v>1537</v>
      </c>
      <c r="C119" s="2" t="s">
        <v>2231</v>
      </c>
      <c r="D119" s="4" t="s">
        <v>23</v>
      </c>
      <c r="E119" s="2" t="s">
        <v>2232</v>
      </c>
      <c r="F119" s="62"/>
      <c r="G119" s="1">
        <v>39275</v>
      </c>
      <c r="H119" s="43"/>
      <c r="I119" s="43"/>
      <c r="J119" s="43"/>
      <c r="K119" s="43"/>
      <c r="L119" s="43"/>
      <c r="M119" s="2" t="s">
        <v>82</v>
      </c>
      <c r="N119" s="2" t="s">
        <v>82</v>
      </c>
      <c r="O119" s="2" t="s">
        <v>82</v>
      </c>
      <c r="P119" s="2"/>
      <c r="Q119" s="2"/>
      <c r="R119" s="2"/>
      <c r="S119" s="4" t="s">
        <v>1924</v>
      </c>
      <c r="T119" s="4" t="s">
        <v>1924</v>
      </c>
      <c r="U119" s="4" t="s">
        <v>1924</v>
      </c>
      <c r="V119" s="4" t="s">
        <v>1924</v>
      </c>
      <c r="W119" s="4" t="s">
        <v>1924</v>
      </c>
      <c r="X119" s="2" t="s">
        <v>1531</v>
      </c>
      <c r="Y119" s="62"/>
      <c r="Z119" s="2" t="s">
        <v>1924</v>
      </c>
      <c r="AA119" s="3"/>
      <c r="AB119" s="4"/>
    </row>
    <row r="120" spans="1:28" s="12" customFormat="1" ht="126" hidden="1" x14ac:dyDescent="0.25">
      <c r="A120" s="63">
        <v>117</v>
      </c>
      <c r="B120" s="28" t="s">
        <v>1537</v>
      </c>
      <c r="C120" s="2" t="s">
        <v>1219</v>
      </c>
      <c r="D120" s="4" t="s">
        <v>23</v>
      </c>
      <c r="E120" s="2" t="s">
        <v>1218</v>
      </c>
      <c r="F120" s="62"/>
      <c r="G120" s="1">
        <v>24000</v>
      </c>
      <c r="H120" s="43"/>
      <c r="I120" s="43"/>
      <c r="J120" s="43"/>
      <c r="K120" s="43"/>
      <c r="L120" s="43"/>
      <c r="M120" s="2" t="s">
        <v>82</v>
      </c>
      <c r="N120" s="2" t="s">
        <v>1912</v>
      </c>
      <c r="O120" s="2" t="s">
        <v>1185</v>
      </c>
      <c r="P120" s="2" t="s">
        <v>1074</v>
      </c>
      <c r="Q120" s="2" t="s">
        <v>1074</v>
      </c>
      <c r="R120" s="2" t="s">
        <v>1184</v>
      </c>
      <c r="S120" s="4" t="s">
        <v>1924</v>
      </c>
      <c r="T120" s="2" t="s">
        <v>1924</v>
      </c>
      <c r="U120" s="2" t="s">
        <v>2129</v>
      </c>
      <c r="V120" s="2" t="s">
        <v>1924</v>
      </c>
      <c r="W120" s="2" t="s">
        <v>1924</v>
      </c>
      <c r="X120" s="2" t="s">
        <v>2013</v>
      </c>
      <c r="Y120" s="62"/>
      <c r="Z120" s="2" t="s">
        <v>1954</v>
      </c>
      <c r="AA120" s="3" t="s">
        <v>1579</v>
      </c>
      <c r="AB120" s="4"/>
    </row>
    <row r="121" spans="1:28" s="12" customFormat="1" ht="63" hidden="1" x14ac:dyDescent="0.25">
      <c r="A121" s="63">
        <v>118</v>
      </c>
      <c r="B121" s="28" t="s">
        <v>1537</v>
      </c>
      <c r="C121" s="2" t="s">
        <v>1183</v>
      </c>
      <c r="D121" s="2" t="s">
        <v>382</v>
      </c>
      <c r="E121" s="2" t="s">
        <v>1182</v>
      </c>
      <c r="F121" s="62"/>
      <c r="G121" s="1">
        <v>260000</v>
      </c>
      <c r="H121" s="43"/>
      <c r="I121" s="43"/>
      <c r="J121" s="43"/>
      <c r="K121" s="43"/>
      <c r="L121" s="43"/>
      <c r="M121" s="2" t="s">
        <v>82</v>
      </c>
      <c r="N121" s="2" t="s">
        <v>82</v>
      </c>
      <c r="O121" s="2" t="s">
        <v>1181</v>
      </c>
      <c r="P121" s="2"/>
      <c r="Q121" s="4"/>
      <c r="R121" s="2" t="s">
        <v>60</v>
      </c>
      <c r="S121" s="2" t="s">
        <v>1531</v>
      </c>
      <c r="T121" s="2" t="s">
        <v>1924</v>
      </c>
      <c r="U121" s="2" t="s">
        <v>1531</v>
      </c>
      <c r="V121" s="2" t="s">
        <v>1924</v>
      </c>
      <c r="W121" s="2" t="s">
        <v>1924</v>
      </c>
      <c r="X121" s="2" t="s">
        <v>1994</v>
      </c>
      <c r="Y121" s="62"/>
      <c r="Z121" s="4" t="s">
        <v>1531</v>
      </c>
      <c r="AA121" s="3" t="s">
        <v>1602</v>
      </c>
      <c r="AB121" s="4"/>
    </row>
    <row r="122" spans="1:28" s="12" customFormat="1" ht="63" hidden="1" x14ac:dyDescent="0.25">
      <c r="A122" s="63">
        <v>119</v>
      </c>
      <c r="B122" s="28" t="s">
        <v>1537</v>
      </c>
      <c r="C122" s="2" t="s">
        <v>1178</v>
      </c>
      <c r="D122" s="2" t="s">
        <v>382</v>
      </c>
      <c r="E122" s="2" t="s">
        <v>1180</v>
      </c>
      <c r="F122" s="62"/>
      <c r="G122" s="1">
        <v>78000</v>
      </c>
      <c r="H122" s="43"/>
      <c r="I122" s="43"/>
      <c r="J122" s="43"/>
      <c r="K122" s="43"/>
      <c r="L122" s="43"/>
      <c r="M122" s="2" t="s">
        <v>82</v>
      </c>
      <c r="N122" s="2" t="s">
        <v>82</v>
      </c>
      <c r="O122" s="2" t="s">
        <v>1179</v>
      </c>
      <c r="P122" s="2"/>
      <c r="Q122" s="4"/>
      <c r="R122" s="2" t="s">
        <v>60</v>
      </c>
      <c r="S122" s="2" t="s">
        <v>1531</v>
      </c>
      <c r="T122" s="2" t="s">
        <v>1924</v>
      </c>
      <c r="U122" s="2" t="s">
        <v>1531</v>
      </c>
      <c r="V122" s="2" t="s">
        <v>1924</v>
      </c>
      <c r="W122" s="2" t="s">
        <v>1924</v>
      </c>
      <c r="X122" s="2" t="s">
        <v>1994</v>
      </c>
      <c r="Y122" s="62"/>
      <c r="Z122" s="4" t="s">
        <v>1531</v>
      </c>
      <c r="AA122" s="3" t="s">
        <v>1603</v>
      </c>
      <c r="AB122" s="4"/>
    </row>
    <row r="123" spans="1:28" s="12" customFormat="1" ht="63" hidden="1" x14ac:dyDescent="0.25">
      <c r="A123" s="63">
        <v>120</v>
      </c>
      <c r="B123" s="28" t="s">
        <v>1537</v>
      </c>
      <c r="C123" s="2" t="s">
        <v>1178</v>
      </c>
      <c r="D123" s="2" t="s">
        <v>382</v>
      </c>
      <c r="E123" s="2" t="s">
        <v>1177</v>
      </c>
      <c r="F123" s="62"/>
      <c r="G123" s="1">
        <v>78000</v>
      </c>
      <c r="H123" s="43"/>
      <c r="I123" s="43"/>
      <c r="J123" s="43"/>
      <c r="K123" s="43"/>
      <c r="L123" s="43"/>
      <c r="M123" s="2" t="s">
        <v>1916</v>
      </c>
      <c r="N123" s="2" t="s">
        <v>1916</v>
      </c>
      <c r="O123" s="2" t="s">
        <v>1176</v>
      </c>
      <c r="P123" s="2"/>
      <c r="Q123" s="4"/>
      <c r="R123" s="2" t="s">
        <v>60</v>
      </c>
      <c r="S123" s="2" t="s">
        <v>1531</v>
      </c>
      <c r="T123" s="2" t="s">
        <v>1924</v>
      </c>
      <c r="U123" s="2" t="s">
        <v>1531</v>
      </c>
      <c r="V123" s="2" t="s">
        <v>1924</v>
      </c>
      <c r="W123" s="2" t="s">
        <v>1924</v>
      </c>
      <c r="X123" s="2" t="s">
        <v>1994</v>
      </c>
      <c r="Y123" s="62"/>
      <c r="Z123" s="4" t="s">
        <v>1531</v>
      </c>
      <c r="AA123" s="3" t="s">
        <v>1604</v>
      </c>
      <c r="AB123" s="4"/>
    </row>
    <row r="124" spans="1:28" s="12" customFormat="1" ht="47.25" hidden="1" x14ac:dyDescent="0.25">
      <c r="A124" s="63">
        <v>121</v>
      </c>
      <c r="B124" s="28" t="s">
        <v>1537</v>
      </c>
      <c r="C124" s="2" t="s">
        <v>1175</v>
      </c>
      <c r="D124" s="2" t="s">
        <v>382</v>
      </c>
      <c r="E124" s="2" t="s">
        <v>1174</v>
      </c>
      <c r="F124" s="62"/>
      <c r="G124" s="1">
        <v>10000</v>
      </c>
      <c r="H124" s="43"/>
      <c r="I124" s="43"/>
      <c r="J124" s="43"/>
      <c r="K124" s="43"/>
      <c r="L124" s="43"/>
      <c r="M124" s="2" t="s">
        <v>810</v>
      </c>
      <c r="N124" s="2" t="s">
        <v>810</v>
      </c>
      <c r="O124" s="2" t="s">
        <v>1173</v>
      </c>
      <c r="P124" s="2"/>
      <c r="Q124" s="4"/>
      <c r="R124" s="2" t="s">
        <v>60</v>
      </c>
      <c r="S124" s="2" t="s">
        <v>1531</v>
      </c>
      <c r="T124" s="2" t="s">
        <v>1924</v>
      </c>
      <c r="U124" s="2" t="s">
        <v>1531</v>
      </c>
      <c r="V124" s="2" t="s">
        <v>1924</v>
      </c>
      <c r="W124" s="2" t="s">
        <v>1924</v>
      </c>
      <c r="X124" s="2" t="s">
        <v>1994</v>
      </c>
      <c r="Y124" s="62"/>
      <c r="Z124" s="4" t="s">
        <v>1531</v>
      </c>
      <c r="AA124" s="3" t="s">
        <v>1605</v>
      </c>
      <c r="AB124" s="4"/>
    </row>
    <row r="125" spans="1:28" s="12" customFormat="1" ht="63" hidden="1" x14ac:dyDescent="0.25">
      <c r="A125" s="63">
        <v>122</v>
      </c>
      <c r="B125" s="28" t="s">
        <v>1537</v>
      </c>
      <c r="C125" s="2" t="s">
        <v>1172</v>
      </c>
      <c r="D125" s="2" t="s">
        <v>382</v>
      </c>
      <c r="E125" s="2" t="s">
        <v>1171</v>
      </c>
      <c r="F125" s="62"/>
      <c r="G125" s="1">
        <v>25000</v>
      </c>
      <c r="H125" s="43"/>
      <c r="I125" s="43"/>
      <c r="J125" s="43"/>
      <c r="K125" s="43"/>
      <c r="L125" s="43"/>
      <c r="M125" s="2" t="s">
        <v>1912</v>
      </c>
      <c r="N125" s="2" t="s">
        <v>1912</v>
      </c>
      <c r="O125" s="2" t="s">
        <v>1149</v>
      </c>
      <c r="P125" s="2"/>
      <c r="Q125" s="4"/>
      <c r="R125" s="2" t="s">
        <v>60</v>
      </c>
      <c r="S125" s="2" t="s">
        <v>1531</v>
      </c>
      <c r="T125" s="2" t="s">
        <v>1924</v>
      </c>
      <c r="U125" s="2" t="s">
        <v>1531</v>
      </c>
      <c r="V125" s="2" t="s">
        <v>1924</v>
      </c>
      <c r="W125" s="2" t="s">
        <v>1924</v>
      </c>
      <c r="X125" s="2" t="s">
        <v>1994</v>
      </c>
      <c r="Y125" s="62"/>
      <c r="Z125" s="4" t="s">
        <v>1531</v>
      </c>
      <c r="AA125" s="3" t="s">
        <v>1606</v>
      </c>
      <c r="AB125" s="4" t="s">
        <v>2652</v>
      </c>
    </row>
    <row r="126" spans="1:28" s="12" customFormat="1" ht="63" hidden="1" x14ac:dyDescent="0.25">
      <c r="A126" s="63">
        <v>123</v>
      </c>
      <c r="B126" s="28" t="s">
        <v>1537</v>
      </c>
      <c r="C126" s="2" t="s">
        <v>1168</v>
      </c>
      <c r="D126" s="2" t="s">
        <v>382</v>
      </c>
      <c r="E126" s="2" t="s">
        <v>1167</v>
      </c>
      <c r="F126" s="62"/>
      <c r="G126" s="1">
        <v>50000</v>
      </c>
      <c r="H126" s="43"/>
      <c r="I126" s="43"/>
      <c r="J126" s="43"/>
      <c r="K126" s="43"/>
      <c r="L126" s="43"/>
      <c r="M126" s="2" t="s">
        <v>1912</v>
      </c>
      <c r="N126" s="2" t="s">
        <v>1912</v>
      </c>
      <c r="O126" s="2" t="s">
        <v>1149</v>
      </c>
      <c r="P126" s="2"/>
      <c r="Q126" s="2"/>
      <c r="R126" s="2" t="s">
        <v>1166</v>
      </c>
      <c r="S126" s="2" t="s">
        <v>1531</v>
      </c>
      <c r="T126" s="2" t="s">
        <v>1924</v>
      </c>
      <c r="U126" s="2" t="s">
        <v>1531</v>
      </c>
      <c r="V126" s="2" t="s">
        <v>1924</v>
      </c>
      <c r="W126" s="2" t="s">
        <v>1924</v>
      </c>
      <c r="X126" s="2" t="s">
        <v>1996</v>
      </c>
      <c r="Y126" s="62"/>
      <c r="Z126" s="4" t="s">
        <v>1531</v>
      </c>
      <c r="AA126" s="3" t="s">
        <v>1608</v>
      </c>
      <c r="AB126" s="4"/>
    </row>
    <row r="127" spans="1:28" s="12" customFormat="1" ht="47.25" hidden="1" x14ac:dyDescent="0.25">
      <c r="A127" s="63">
        <v>124</v>
      </c>
      <c r="B127" s="28" t="s">
        <v>1537</v>
      </c>
      <c r="C127" s="2" t="s">
        <v>1165</v>
      </c>
      <c r="D127" s="2" t="s">
        <v>382</v>
      </c>
      <c r="E127" s="2" t="s">
        <v>1164</v>
      </c>
      <c r="F127" s="62"/>
      <c r="G127" s="1">
        <v>20000</v>
      </c>
      <c r="H127" s="43"/>
      <c r="I127" s="43"/>
      <c r="J127" s="43"/>
      <c r="K127" s="43"/>
      <c r="L127" s="43"/>
      <c r="M127" s="2" t="s">
        <v>810</v>
      </c>
      <c r="N127" s="2" t="s">
        <v>810</v>
      </c>
      <c r="O127" s="2" t="s">
        <v>1163</v>
      </c>
      <c r="P127" s="2"/>
      <c r="Q127" s="4"/>
      <c r="R127" s="2" t="s">
        <v>60</v>
      </c>
      <c r="S127" s="2" t="s">
        <v>1531</v>
      </c>
      <c r="T127" s="2" t="s">
        <v>1924</v>
      </c>
      <c r="U127" s="2" t="s">
        <v>1531</v>
      </c>
      <c r="V127" s="2" t="s">
        <v>1924</v>
      </c>
      <c r="W127" s="2" t="s">
        <v>1924</v>
      </c>
      <c r="X127" s="2" t="s">
        <v>1997</v>
      </c>
      <c r="Y127" s="62"/>
      <c r="Z127" s="4" t="s">
        <v>1531</v>
      </c>
      <c r="AA127" s="3" t="s">
        <v>1609</v>
      </c>
      <c r="AB127" s="4"/>
    </row>
    <row r="128" spans="1:28" s="12" customFormat="1" ht="63" hidden="1" x14ac:dyDescent="0.25">
      <c r="A128" s="63">
        <v>125</v>
      </c>
      <c r="B128" s="28" t="s">
        <v>1537</v>
      </c>
      <c r="C128" s="2" t="s">
        <v>1162</v>
      </c>
      <c r="D128" s="2" t="s">
        <v>382</v>
      </c>
      <c r="E128" s="2" t="s">
        <v>1161</v>
      </c>
      <c r="F128" s="62"/>
      <c r="G128" s="1">
        <v>35000</v>
      </c>
      <c r="H128" s="43"/>
      <c r="I128" s="43"/>
      <c r="J128" s="43"/>
      <c r="K128" s="43"/>
      <c r="L128" s="43"/>
      <c r="M128" s="2" t="s">
        <v>1912</v>
      </c>
      <c r="N128" s="2" t="s">
        <v>1912</v>
      </c>
      <c r="O128" s="2" t="s">
        <v>1149</v>
      </c>
      <c r="P128" s="2"/>
      <c r="Q128" s="4"/>
      <c r="R128" s="2" t="s">
        <v>1166</v>
      </c>
      <c r="S128" s="2" t="s">
        <v>1531</v>
      </c>
      <c r="T128" s="2" t="s">
        <v>1924</v>
      </c>
      <c r="U128" s="2" t="s">
        <v>1531</v>
      </c>
      <c r="V128" s="2" t="s">
        <v>1924</v>
      </c>
      <c r="W128" s="2" t="s">
        <v>1924</v>
      </c>
      <c r="X128" s="2" t="s">
        <v>1997</v>
      </c>
      <c r="Y128" s="62"/>
      <c r="Z128" s="4" t="s">
        <v>1531</v>
      </c>
      <c r="AA128" s="3" t="s">
        <v>1610</v>
      </c>
      <c r="AB128" s="4"/>
    </row>
    <row r="129" spans="1:28" s="12" customFormat="1" ht="63" hidden="1" x14ac:dyDescent="0.25">
      <c r="A129" s="63">
        <v>126</v>
      </c>
      <c r="B129" s="28" t="s">
        <v>1537</v>
      </c>
      <c r="C129" s="2" t="s">
        <v>1160</v>
      </c>
      <c r="D129" s="2" t="s">
        <v>382</v>
      </c>
      <c r="E129" s="2" t="s">
        <v>1159</v>
      </c>
      <c r="F129" s="62"/>
      <c r="G129" s="1">
        <v>43000</v>
      </c>
      <c r="H129" s="43"/>
      <c r="I129" s="43"/>
      <c r="J129" s="43"/>
      <c r="K129" s="43"/>
      <c r="L129" s="43"/>
      <c r="M129" s="2" t="s">
        <v>1912</v>
      </c>
      <c r="N129" s="2" t="s">
        <v>1912</v>
      </c>
      <c r="O129" s="2" t="s">
        <v>1149</v>
      </c>
      <c r="P129" s="2"/>
      <c r="Q129" s="4"/>
      <c r="R129" s="2" t="s">
        <v>1166</v>
      </c>
      <c r="S129" s="2" t="s">
        <v>1531</v>
      </c>
      <c r="T129" s="2" t="s">
        <v>1924</v>
      </c>
      <c r="U129" s="2" t="s">
        <v>1531</v>
      </c>
      <c r="V129" s="2" t="s">
        <v>1924</v>
      </c>
      <c r="W129" s="2" t="s">
        <v>1924</v>
      </c>
      <c r="X129" s="2" t="s">
        <v>1997</v>
      </c>
      <c r="Y129" s="62"/>
      <c r="Z129" s="4" t="s">
        <v>1531</v>
      </c>
      <c r="AA129" s="3" t="s">
        <v>1611</v>
      </c>
      <c r="AB129" s="4"/>
    </row>
    <row r="130" spans="1:28" s="12" customFormat="1" ht="63" hidden="1" x14ac:dyDescent="0.25">
      <c r="A130" s="63">
        <v>127</v>
      </c>
      <c r="B130" s="28" t="s">
        <v>1537</v>
      </c>
      <c r="C130" s="2" t="s">
        <v>1158</v>
      </c>
      <c r="D130" s="2" t="s">
        <v>382</v>
      </c>
      <c r="E130" s="2" t="s">
        <v>1157</v>
      </c>
      <c r="F130" s="62"/>
      <c r="G130" s="1">
        <v>50000</v>
      </c>
      <c r="H130" s="43"/>
      <c r="I130" s="43"/>
      <c r="J130" s="43"/>
      <c r="K130" s="43"/>
      <c r="L130" s="43"/>
      <c r="M130" s="2" t="s">
        <v>82</v>
      </c>
      <c r="N130" s="2" t="s">
        <v>82</v>
      </c>
      <c r="O130" s="2" t="s">
        <v>1156</v>
      </c>
      <c r="P130" s="2"/>
      <c r="Q130" s="4"/>
      <c r="R130" s="2" t="s">
        <v>60</v>
      </c>
      <c r="S130" s="2" t="s">
        <v>1531</v>
      </c>
      <c r="T130" s="2" t="s">
        <v>1924</v>
      </c>
      <c r="U130" s="2" t="s">
        <v>1531</v>
      </c>
      <c r="V130" s="2" t="s">
        <v>1924</v>
      </c>
      <c r="W130" s="2" t="s">
        <v>1924</v>
      </c>
      <c r="X130" s="2" t="s">
        <v>1998</v>
      </c>
      <c r="Y130" s="62"/>
      <c r="Z130" s="4" t="s">
        <v>1531</v>
      </c>
      <c r="AA130" s="3" t="s">
        <v>1612</v>
      </c>
      <c r="AB130" s="4"/>
    </row>
    <row r="131" spans="1:28" s="12" customFormat="1" ht="63" hidden="1" x14ac:dyDescent="0.25">
      <c r="A131" s="63">
        <v>128</v>
      </c>
      <c r="B131" s="28" t="s">
        <v>1537</v>
      </c>
      <c r="C131" s="2" t="s">
        <v>1155</v>
      </c>
      <c r="D131" s="2" t="s">
        <v>382</v>
      </c>
      <c r="E131" s="2" t="s">
        <v>1154</v>
      </c>
      <c r="F131" s="62"/>
      <c r="G131" s="1">
        <v>29000</v>
      </c>
      <c r="H131" s="43"/>
      <c r="I131" s="43"/>
      <c r="J131" s="43"/>
      <c r="K131" s="43"/>
      <c r="L131" s="43"/>
      <c r="M131" s="2" t="s">
        <v>1912</v>
      </c>
      <c r="N131" s="2" t="s">
        <v>1912</v>
      </c>
      <c r="O131" s="2" t="s">
        <v>1149</v>
      </c>
      <c r="P131" s="2"/>
      <c r="Q131" s="2"/>
      <c r="R131" s="2" t="s">
        <v>1166</v>
      </c>
      <c r="S131" s="2" t="s">
        <v>1531</v>
      </c>
      <c r="T131" s="2" t="s">
        <v>1924</v>
      </c>
      <c r="U131" s="2" t="s">
        <v>1531</v>
      </c>
      <c r="V131" s="2" t="s">
        <v>1924</v>
      </c>
      <c r="W131" s="2" t="s">
        <v>1924</v>
      </c>
      <c r="X131" s="2" t="s">
        <v>1999</v>
      </c>
      <c r="Y131" s="62"/>
      <c r="Z131" s="4" t="s">
        <v>1531</v>
      </c>
      <c r="AA131" s="3" t="s">
        <v>1613</v>
      </c>
      <c r="AB131" s="4"/>
    </row>
    <row r="132" spans="1:28" s="12" customFormat="1" ht="63" hidden="1" x14ac:dyDescent="0.25">
      <c r="A132" s="63">
        <v>129</v>
      </c>
      <c r="B132" s="28" t="s">
        <v>1537</v>
      </c>
      <c r="C132" s="2" t="s">
        <v>1153</v>
      </c>
      <c r="D132" s="2" t="s">
        <v>382</v>
      </c>
      <c r="E132" s="2" t="s">
        <v>1152</v>
      </c>
      <c r="F132" s="62"/>
      <c r="G132" s="1">
        <v>20000</v>
      </c>
      <c r="H132" s="43"/>
      <c r="I132" s="43"/>
      <c r="J132" s="43"/>
      <c r="K132" s="43"/>
      <c r="L132" s="43"/>
      <c r="M132" s="2" t="s">
        <v>1912</v>
      </c>
      <c r="N132" s="2" t="s">
        <v>1912</v>
      </c>
      <c r="O132" s="2" t="s">
        <v>1149</v>
      </c>
      <c r="P132" s="2"/>
      <c r="Q132" s="2"/>
      <c r="R132" s="2" t="s">
        <v>1166</v>
      </c>
      <c r="S132" s="2" t="s">
        <v>1531</v>
      </c>
      <c r="T132" s="2" t="s">
        <v>1924</v>
      </c>
      <c r="U132" s="2" t="s">
        <v>1531</v>
      </c>
      <c r="V132" s="2" t="s">
        <v>1924</v>
      </c>
      <c r="W132" s="2" t="s">
        <v>1924</v>
      </c>
      <c r="X132" s="2" t="s">
        <v>1999</v>
      </c>
      <c r="Y132" s="62"/>
      <c r="Z132" s="4" t="s">
        <v>1531</v>
      </c>
      <c r="AA132" s="3" t="s">
        <v>1614</v>
      </c>
      <c r="AB132" s="4"/>
    </row>
    <row r="133" spans="1:28" ht="63" hidden="1" x14ac:dyDescent="0.25">
      <c r="A133" s="63">
        <v>130</v>
      </c>
      <c r="B133" s="28" t="s">
        <v>1537</v>
      </c>
      <c r="C133" s="2" t="s">
        <v>1151</v>
      </c>
      <c r="D133" s="2" t="s">
        <v>382</v>
      </c>
      <c r="E133" s="2" t="s">
        <v>1150</v>
      </c>
      <c r="F133" s="62"/>
      <c r="G133" s="1">
        <v>5000</v>
      </c>
      <c r="H133" s="43"/>
      <c r="I133" s="43"/>
      <c r="J133" s="43"/>
      <c r="K133" s="43"/>
      <c r="L133" s="43"/>
      <c r="M133" s="2" t="s">
        <v>1912</v>
      </c>
      <c r="N133" s="2" t="s">
        <v>1912</v>
      </c>
      <c r="O133" s="2" t="s">
        <v>1149</v>
      </c>
      <c r="P133" s="2"/>
      <c r="Q133" s="2"/>
      <c r="R133" s="2" t="s">
        <v>1166</v>
      </c>
      <c r="S133" s="2" t="s">
        <v>1531</v>
      </c>
      <c r="T133" s="2" t="s">
        <v>1924</v>
      </c>
      <c r="U133" s="2" t="s">
        <v>1531</v>
      </c>
      <c r="V133" s="2" t="s">
        <v>1924</v>
      </c>
      <c r="W133" s="2" t="s">
        <v>1924</v>
      </c>
      <c r="X133" s="2" t="s">
        <v>1999</v>
      </c>
      <c r="Y133" s="62"/>
      <c r="Z133" s="4" t="s">
        <v>1531</v>
      </c>
      <c r="AA133" s="3" t="s">
        <v>1615</v>
      </c>
      <c r="AB133" s="4"/>
    </row>
    <row r="134" spans="1:28" ht="47.25" hidden="1" x14ac:dyDescent="0.25">
      <c r="A134" s="63">
        <v>131</v>
      </c>
      <c r="B134" s="28" t="s">
        <v>1537</v>
      </c>
      <c r="C134" s="2" t="s">
        <v>1144</v>
      </c>
      <c r="D134" s="2" t="s">
        <v>30</v>
      </c>
      <c r="E134" s="2" t="s">
        <v>1143</v>
      </c>
      <c r="F134" s="62" t="s">
        <v>2704</v>
      </c>
      <c r="G134" s="1">
        <v>15000</v>
      </c>
      <c r="H134" s="43"/>
      <c r="I134" s="43"/>
      <c r="J134" s="43"/>
      <c r="K134" s="43"/>
      <c r="L134" s="43"/>
      <c r="M134" s="2" t="s">
        <v>82</v>
      </c>
      <c r="N134" s="2" t="s">
        <v>82</v>
      </c>
      <c r="O134" s="2" t="s">
        <v>82</v>
      </c>
      <c r="P134" s="2" t="s">
        <v>1990</v>
      </c>
      <c r="Q134" s="2" t="s">
        <v>1990</v>
      </c>
      <c r="R134" s="2"/>
      <c r="S134" s="4" t="s">
        <v>1924</v>
      </c>
      <c r="T134" s="2" t="s">
        <v>1924</v>
      </c>
      <c r="U134" s="2"/>
      <c r="V134" s="2" t="s">
        <v>2149</v>
      </c>
      <c r="W134" s="2"/>
      <c r="X134" s="2" t="s">
        <v>1531</v>
      </c>
      <c r="Y134" s="62"/>
      <c r="Z134" s="4" t="s">
        <v>1531</v>
      </c>
      <c r="AA134" s="3" t="s">
        <v>1632</v>
      </c>
      <c r="AB134" s="4"/>
    </row>
    <row r="135" spans="1:28" ht="47.25" hidden="1" x14ac:dyDescent="0.25">
      <c r="A135" s="63">
        <v>132</v>
      </c>
      <c r="B135" s="28" t="s">
        <v>1537</v>
      </c>
      <c r="C135" s="4" t="s">
        <v>2705</v>
      </c>
      <c r="D135" s="4" t="s">
        <v>105</v>
      </c>
      <c r="E135" s="4" t="s">
        <v>536</v>
      </c>
      <c r="F135" s="62" t="s">
        <v>123</v>
      </c>
      <c r="G135" s="8">
        <v>2078342</v>
      </c>
      <c r="H135" s="43"/>
      <c r="I135" s="43"/>
      <c r="J135" s="43"/>
      <c r="K135" s="43"/>
      <c r="L135" s="43"/>
      <c r="M135" s="4" t="s">
        <v>13</v>
      </c>
      <c r="N135" s="4" t="s">
        <v>1912</v>
      </c>
      <c r="O135" s="4" t="s">
        <v>116</v>
      </c>
      <c r="P135" s="4" t="s">
        <v>1991</v>
      </c>
      <c r="Q135" s="4" t="s">
        <v>392</v>
      </c>
      <c r="R135" s="4"/>
      <c r="S135" s="4" t="s">
        <v>2074</v>
      </c>
      <c r="T135" s="4" t="s">
        <v>1924</v>
      </c>
      <c r="U135" s="4" t="s">
        <v>1531</v>
      </c>
      <c r="V135" s="4" t="s">
        <v>1924</v>
      </c>
      <c r="W135" s="4" t="s">
        <v>2109</v>
      </c>
      <c r="X135" s="4" t="s">
        <v>1924</v>
      </c>
      <c r="Y135" s="63"/>
      <c r="Z135" s="4" t="s">
        <v>1924</v>
      </c>
      <c r="AA135" s="15" t="s">
        <v>1636</v>
      </c>
      <c r="AB135" s="4"/>
    </row>
    <row r="136" spans="1:28" ht="47.25" hidden="1" x14ac:dyDescent="0.25">
      <c r="A136" s="63">
        <v>133</v>
      </c>
      <c r="B136" s="28" t="s">
        <v>1537</v>
      </c>
      <c r="C136" s="4" t="s">
        <v>1430</v>
      </c>
      <c r="D136" s="4" t="s">
        <v>105</v>
      </c>
      <c r="E136" s="4" t="s">
        <v>537</v>
      </c>
      <c r="F136" s="62" t="s">
        <v>125</v>
      </c>
      <c r="G136" s="8">
        <v>17600</v>
      </c>
      <c r="H136" s="43"/>
      <c r="I136" s="43"/>
      <c r="J136" s="43"/>
      <c r="K136" s="43"/>
      <c r="L136" s="43"/>
      <c r="M136" s="4" t="s">
        <v>13</v>
      </c>
      <c r="N136" s="4" t="s">
        <v>1912</v>
      </c>
      <c r="O136" s="4" t="s">
        <v>124</v>
      </c>
      <c r="P136" s="4"/>
      <c r="Q136" s="4"/>
      <c r="R136" s="4" t="s">
        <v>2062</v>
      </c>
      <c r="S136" s="4" t="s">
        <v>2058</v>
      </c>
      <c r="T136" s="4" t="s">
        <v>1924</v>
      </c>
      <c r="U136" s="4" t="s">
        <v>1531</v>
      </c>
      <c r="V136" s="4" t="s">
        <v>1924</v>
      </c>
      <c r="W136" s="4" t="s">
        <v>2109</v>
      </c>
      <c r="X136" s="4" t="s">
        <v>1924</v>
      </c>
      <c r="Y136" s="63"/>
      <c r="Z136" s="4" t="s">
        <v>1924</v>
      </c>
      <c r="AA136" s="15" t="s">
        <v>1637</v>
      </c>
      <c r="AB136" s="4"/>
    </row>
    <row r="137" spans="1:28" ht="58.5" hidden="1" customHeight="1" x14ac:dyDescent="0.25">
      <c r="A137" s="63">
        <v>134</v>
      </c>
      <c r="B137" s="28" t="s">
        <v>1537</v>
      </c>
      <c r="C137" s="2" t="s">
        <v>1113</v>
      </c>
      <c r="D137" s="4" t="s">
        <v>105</v>
      </c>
      <c r="E137" s="2" t="s">
        <v>1112</v>
      </c>
      <c r="F137" s="62" t="s">
        <v>1111</v>
      </c>
      <c r="G137" s="1">
        <v>11000</v>
      </c>
      <c r="H137" s="43"/>
      <c r="I137" s="43"/>
      <c r="J137" s="43"/>
      <c r="K137" s="43"/>
      <c r="L137" s="43"/>
      <c r="M137" s="2" t="s">
        <v>82</v>
      </c>
      <c r="N137" s="2" t="s">
        <v>82</v>
      </c>
      <c r="O137" s="2" t="s">
        <v>1110</v>
      </c>
      <c r="P137" s="2"/>
      <c r="Q137" s="4"/>
      <c r="R137" s="2" t="s">
        <v>2063</v>
      </c>
      <c r="S137" s="2" t="s">
        <v>1531</v>
      </c>
      <c r="T137" s="2" t="s">
        <v>1924</v>
      </c>
      <c r="U137" s="2" t="s">
        <v>2135</v>
      </c>
      <c r="V137" s="2" t="s">
        <v>1924</v>
      </c>
      <c r="W137" s="2" t="s">
        <v>1531</v>
      </c>
      <c r="X137" s="2" t="s">
        <v>1924</v>
      </c>
      <c r="Y137" s="62"/>
      <c r="Z137" s="4" t="s">
        <v>1924</v>
      </c>
      <c r="AA137" s="3" t="s">
        <v>1645</v>
      </c>
      <c r="AB137" s="4" t="s">
        <v>2651</v>
      </c>
    </row>
    <row r="138" spans="1:28" ht="63" hidden="1" x14ac:dyDescent="0.25">
      <c r="A138" s="63">
        <v>135</v>
      </c>
      <c r="B138" s="28" t="s">
        <v>1537</v>
      </c>
      <c r="C138" s="4" t="s">
        <v>2795</v>
      </c>
      <c r="D138" s="4" t="s">
        <v>2969</v>
      </c>
      <c r="E138" s="4" t="s">
        <v>2796</v>
      </c>
      <c r="F138" s="62" t="s">
        <v>1244</v>
      </c>
      <c r="G138" s="8">
        <v>3968</v>
      </c>
      <c r="H138" s="43"/>
      <c r="I138" s="43"/>
      <c r="J138" s="43"/>
      <c r="K138" s="43"/>
      <c r="L138" s="43"/>
      <c r="M138" s="4" t="s">
        <v>7</v>
      </c>
      <c r="N138" s="4" t="s">
        <v>82</v>
      </c>
      <c r="O138" s="4" t="s">
        <v>62</v>
      </c>
      <c r="P138" s="4" t="s">
        <v>1991</v>
      </c>
      <c r="Q138" s="4" t="s">
        <v>67</v>
      </c>
      <c r="R138" s="4" t="s">
        <v>60</v>
      </c>
      <c r="S138" s="4" t="s">
        <v>1924</v>
      </c>
      <c r="T138" s="4" t="s">
        <v>1924</v>
      </c>
      <c r="U138" s="4" t="s">
        <v>2734</v>
      </c>
      <c r="V138" s="4" t="s">
        <v>2085</v>
      </c>
      <c r="W138" s="4" t="s">
        <v>1924</v>
      </c>
      <c r="X138" s="4" t="s">
        <v>2031</v>
      </c>
      <c r="Y138" s="63" t="s">
        <v>1924</v>
      </c>
      <c r="Z138" s="4" t="s">
        <v>1932</v>
      </c>
      <c r="AA138" s="10" t="s">
        <v>1656</v>
      </c>
      <c r="AB138" s="4"/>
    </row>
    <row r="139" spans="1:28" ht="63" hidden="1" x14ac:dyDescent="0.25">
      <c r="A139" s="63">
        <v>136</v>
      </c>
      <c r="B139" s="28" t="s">
        <v>1537</v>
      </c>
      <c r="C139" s="4" t="s">
        <v>1291</v>
      </c>
      <c r="D139" s="4" t="s">
        <v>48</v>
      </c>
      <c r="E139" s="4" t="s">
        <v>1292</v>
      </c>
      <c r="F139" s="62"/>
      <c r="G139" s="8">
        <v>90000</v>
      </c>
      <c r="H139" s="43"/>
      <c r="I139" s="43"/>
      <c r="J139" s="43"/>
      <c r="K139" s="43"/>
      <c r="L139" s="43"/>
      <c r="M139" s="4" t="s">
        <v>7</v>
      </c>
      <c r="N139" s="4" t="s">
        <v>82</v>
      </c>
      <c r="O139" s="4" t="s">
        <v>344</v>
      </c>
      <c r="P139" s="2" t="s">
        <v>1074</v>
      </c>
      <c r="Q139" s="2" t="s">
        <v>1074</v>
      </c>
      <c r="R139" s="4" t="s">
        <v>60</v>
      </c>
      <c r="S139" s="4" t="s">
        <v>2091</v>
      </c>
      <c r="T139" s="4" t="s">
        <v>2113</v>
      </c>
      <c r="U139" s="4" t="s">
        <v>2114</v>
      </c>
      <c r="V139" s="4" t="s">
        <v>2093</v>
      </c>
      <c r="W139" s="4" t="s">
        <v>1924</v>
      </c>
      <c r="X139" s="4" t="s">
        <v>2033</v>
      </c>
      <c r="Y139" s="63"/>
      <c r="Z139" s="4" t="s">
        <v>1933</v>
      </c>
      <c r="AA139" s="15" t="s">
        <v>1713</v>
      </c>
      <c r="AB139" s="4"/>
    </row>
    <row r="140" spans="1:28" ht="63" hidden="1" x14ac:dyDescent="0.25">
      <c r="A140" s="63">
        <v>137</v>
      </c>
      <c r="B140" s="28" t="s">
        <v>1537</v>
      </c>
      <c r="C140" s="4" t="s">
        <v>1293</v>
      </c>
      <c r="D140" s="4" t="s">
        <v>48</v>
      </c>
      <c r="E140" s="4" t="s">
        <v>1262</v>
      </c>
      <c r="F140" s="62" t="s">
        <v>1263</v>
      </c>
      <c r="G140" s="8">
        <v>19800</v>
      </c>
      <c r="H140" s="43"/>
      <c r="I140" s="43"/>
      <c r="J140" s="43"/>
      <c r="K140" s="43"/>
      <c r="L140" s="43"/>
      <c r="M140" s="4" t="s">
        <v>7</v>
      </c>
      <c r="N140" s="4" t="s">
        <v>82</v>
      </c>
      <c r="O140" s="4" t="s">
        <v>1294</v>
      </c>
      <c r="P140" s="2" t="s">
        <v>1990</v>
      </c>
      <c r="Q140" s="2" t="s">
        <v>1990</v>
      </c>
      <c r="R140" s="4" t="s">
        <v>60</v>
      </c>
      <c r="S140" s="4" t="s">
        <v>2091</v>
      </c>
      <c r="T140" s="4" t="s">
        <v>2113</v>
      </c>
      <c r="U140" s="4" t="s">
        <v>2117</v>
      </c>
      <c r="V140" s="4" t="s">
        <v>1924</v>
      </c>
      <c r="W140" s="4" t="s">
        <v>1924</v>
      </c>
      <c r="X140" s="4" t="s">
        <v>2035</v>
      </c>
      <c r="Y140" s="63"/>
      <c r="Z140" s="4" t="s">
        <v>1935</v>
      </c>
      <c r="AA140" s="15" t="s">
        <v>1715</v>
      </c>
      <c r="AB140" s="4"/>
    </row>
    <row r="141" spans="1:28" ht="47.25" hidden="1" x14ac:dyDescent="0.25">
      <c r="A141" s="63">
        <v>138</v>
      </c>
      <c r="B141" s="28" t="s">
        <v>1537</v>
      </c>
      <c r="C141" s="4" t="s">
        <v>1440</v>
      </c>
      <c r="D141" s="4" t="s">
        <v>69</v>
      </c>
      <c r="E141" s="4" t="s">
        <v>1248</v>
      </c>
      <c r="F141" s="62"/>
      <c r="G141" s="8">
        <v>31380</v>
      </c>
      <c r="H141" s="43"/>
      <c r="I141" s="43"/>
      <c r="J141" s="43"/>
      <c r="K141" s="43"/>
      <c r="L141" s="43"/>
      <c r="M141" s="4" t="s">
        <v>28</v>
      </c>
      <c r="N141" s="4" t="s">
        <v>1918</v>
      </c>
      <c r="O141" s="4" t="s">
        <v>146</v>
      </c>
      <c r="P141" s="4" t="s">
        <v>1991</v>
      </c>
      <c r="Q141" s="4" t="s">
        <v>69</v>
      </c>
      <c r="R141" s="4" t="s">
        <v>60</v>
      </c>
      <c r="S141" s="4" t="s">
        <v>1531</v>
      </c>
      <c r="T141" s="4" t="s">
        <v>1531</v>
      </c>
      <c r="U141" s="4" t="s">
        <v>1531</v>
      </c>
      <c r="V141" s="4" t="s">
        <v>1924</v>
      </c>
      <c r="W141" s="4" t="s">
        <v>1924</v>
      </c>
      <c r="X141" s="4" t="s">
        <v>1924</v>
      </c>
      <c r="Y141" s="63"/>
      <c r="Z141" s="4" t="s">
        <v>1924</v>
      </c>
      <c r="AA141" s="15" t="s">
        <v>1718</v>
      </c>
      <c r="AB141" s="4"/>
    </row>
    <row r="142" spans="1:28" ht="47.25" hidden="1" x14ac:dyDescent="0.25">
      <c r="A142" s="63">
        <v>139</v>
      </c>
      <c r="B142" s="28" t="s">
        <v>1537</v>
      </c>
      <c r="C142" s="4" t="s">
        <v>1441</v>
      </c>
      <c r="D142" s="4" t="s">
        <v>69</v>
      </c>
      <c r="E142" s="4" t="s">
        <v>550</v>
      </c>
      <c r="F142" s="62"/>
      <c r="G142" s="8">
        <v>30000</v>
      </c>
      <c r="H142" s="43"/>
      <c r="I142" s="43"/>
      <c r="J142" s="43"/>
      <c r="K142" s="43"/>
      <c r="L142" s="43"/>
      <c r="M142" s="4" t="s">
        <v>28</v>
      </c>
      <c r="N142" s="4" t="s">
        <v>1918</v>
      </c>
      <c r="O142" s="4" t="s">
        <v>147</v>
      </c>
      <c r="P142" s="4" t="s">
        <v>1991</v>
      </c>
      <c r="Q142" s="4" t="s">
        <v>69</v>
      </c>
      <c r="R142" s="4" t="s">
        <v>60</v>
      </c>
      <c r="S142" s="4" t="s">
        <v>1531</v>
      </c>
      <c r="T142" s="4" t="s">
        <v>1531</v>
      </c>
      <c r="U142" s="4" t="s">
        <v>1531</v>
      </c>
      <c r="V142" s="4" t="s">
        <v>1924</v>
      </c>
      <c r="W142" s="4" t="s">
        <v>1924</v>
      </c>
      <c r="X142" s="4" t="s">
        <v>1924</v>
      </c>
      <c r="Y142" s="63"/>
      <c r="Z142" s="4" t="s">
        <v>1924</v>
      </c>
      <c r="AA142" s="15" t="s">
        <v>1719</v>
      </c>
      <c r="AB142" s="4"/>
    </row>
    <row r="143" spans="1:28" ht="47.25" hidden="1" x14ac:dyDescent="0.25">
      <c r="A143" s="63">
        <v>140</v>
      </c>
      <c r="B143" s="28" t="s">
        <v>1537</v>
      </c>
      <c r="C143" s="4" t="s">
        <v>210</v>
      </c>
      <c r="D143" s="4" t="s">
        <v>205</v>
      </c>
      <c r="E143" s="4" t="s">
        <v>571</v>
      </c>
      <c r="F143" s="62"/>
      <c r="G143" s="8">
        <v>1000000</v>
      </c>
      <c r="H143" s="43"/>
      <c r="I143" s="43"/>
      <c r="J143" s="43"/>
      <c r="K143" s="43"/>
      <c r="L143" s="43"/>
      <c r="M143" s="4" t="s">
        <v>13</v>
      </c>
      <c r="N143" s="4" t="s">
        <v>1912</v>
      </c>
      <c r="O143" s="4" t="s">
        <v>213</v>
      </c>
      <c r="P143" s="4" t="s">
        <v>1991</v>
      </c>
      <c r="Q143" s="4" t="s">
        <v>205</v>
      </c>
      <c r="R143" s="4" t="s">
        <v>207</v>
      </c>
      <c r="S143" s="4" t="s">
        <v>1531</v>
      </c>
      <c r="T143" s="4" t="s">
        <v>1531</v>
      </c>
      <c r="U143" s="4" t="s">
        <v>1531</v>
      </c>
      <c r="V143" s="4" t="s">
        <v>1924</v>
      </c>
      <c r="W143" s="4" t="s">
        <v>1924</v>
      </c>
      <c r="X143" s="4" t="s">
        <v>1924</v>
      </c>
      <c r="Y143" s="63"/>
      <c r="Z143" s="4" t="s">
        <v>1924</v>
      </c>
      <c r="AA143" s="15" t="s">
        <v>1732</v>
      </c>
      <c r="AB143" s="4"/>
    </row>
    <row r="144" spans="1:28" ht="63" hidden="1" x14ac:dyDescent="0.25">
      <c r="A144" s="63">
        <v>141</v>
      </c>
      <c r="B144" s="28" t="s">
        <v>1537</v>
      </c>
      <c r="C144" s="2" t="s">
        <v>315</v>
      </c>
      <c r="D144" s="2" t="s">
        <v>355</v>
      </c>
      <c r="E144" s="2" t="s">
        <v>614</v>
      </c>
      <c r="F144" s="62" t="s">
        <v>361</v>
      </c>
      <c r="G144" s="1">
        <v>17000</v>
      </c>
      <c r="H144" s="43"/>
      <c r="I144" s="43"/>
      <c r="J144" s="43"/>
      <c r="K144" s="43"/>
      <c r="L144" s="43"/>
      <c r="M144" s="2" t="s">
        <v>118</v>
      </c>
      <c r="N144" s="4" t="s">
        <v>1921</v>
      </c>
      <c r="O144" s="2" t="s">
        <v>1311</v>
      </c>
      <c r="P144" s="4" t="s">
        <v>1991</v>
      </c>
      <c r="Q144" s="2" t="s">
        <v>355</v>
      </c>
      <c r="R144" s="2" t="s">
        <v>362</v>
      </c>
      <c r="S144" s="2" t="s">
        <v>2079</v>
      </c>
      <c r="T144" s="2" t="s">
        <v>1924</v>
      </c>
      <c r="U144" s="4" t="s">
        <v>2929</v>
      </c>
      <c r="V144" s="2" t="s">
        <v>1924</v>
      </c>
      <c r="W144" s="2" t="s">
        <v>1924</v>
      </c>
      <c r="X144" s="4" t="s">
        <v>1924</v>
      </c>
      <c r="Y144" s="63" t="s">
        <v>2010</v>
      </c>
      <c r="Z144" s="2" t="s">
        <v>1974</v>
      </c>
      <c r="AA144" s="10" t="s">
        <v>1736</v>
      </c>
      <c r="AB144" s="4"/>
    </row>
    <row r="145" spans="1:28" ht="167.25" hidden="1" customHeight="1" x14ac:dyDescent="0.25">
      <c r="A145" s="63">
        <v>142</v>
      </c>
      <c r="B145" s="28" t="s">
        <v>1537</v>
      </c>
      <c r="C145" s="44" t="s">
        <v>2944</v>
      </c>
      <c r="D145" s="44" t="s">
        <v>221</v>
      </c>
      <c r="E145" s="44" t="s">
        <v>574</v>
      </c>
      <c r="F145" s="65" t="s">
        <v>223</v>
      </c>
      <c r="G145" s="45">
        <v>6864</v>
      </c>
      <c r="H145" s="51"/>
      <c r="I145" s="51"/>
      <c r="J145" s="51"/>
      <c r="K145" s="51"/>
      <c r="L145" s="51"/>
      <c r="M145" s="44" t="s">
        <v>7</v>
      </c>
      <c r="N145" s="44" t="s">
        <v>82</v>
      </c>
      <c r="O145" s="44" t="s">
        <v>222</v>
      </c>
      <c r="P145" s="44" t="s">
        <v>1074</v>
      </c>
      <c r="Q145" s="44" t="s">
        <v>1074</v>
      </c>
      <c r="R145" s="44" t="s">
        <v>224</v>
      </c>
      <c r="S145" s="44" t="s">
        <v>1924</v>
      </c>
      <c r="T145" s="44" t="s">
        <v>1924</v>
      </c>
      <c r="U145" s="44" t="s">
        <v>1531</v>
      </c>
      <c r="V145" s="44" t="s">
        <v>1924</v>
      </c>
      <c r="W145" s="44" t="s">
        <v>1531</v>
      </c>
      <c r="X145" s="44" t="s">
        <v>1531</v>
      </c>
      <c r="Y145" s="65"/>
      <c r="Z145" s="44" t="s">
        <v>1924</v>
      </c>
      <c r="AA145" s="48" t="s">
        <v>1745</v>
      </c>
      <c r="AB145" s="4" t="s">
        <v>2651</v>
      </c>
    </row>
    <row r="146" spans="1:28" ht="90" hidden="1" customHeight="1" x14ac:dyDescent="0.25">
      <c r="A146" s="63">
        <v>143</v>
      </c>
      <c r="B146" s="28" t="s">
        <v>1537</v>
      </c>
      <c r="C146" s="2" t="s">
        <v>2190</v>
      </c>
      <c r="D146" s="2" t="s">
        <v>67</v>
      </c>
      <c r="E146" s="2" t="s">
        <v>633</v>
      </c>
      <c r="F146" s="62"/>
      <c r="G146" s="1">
        <v>27000</v>
      </c>
      <c r="H146" s="43"/>
      <c r="I146" s="43"/>
      <c r="J146" s="43"/>
      <c r="K146" s="43"/>
      <c r="L146" s="43"/>
      <c r="M146" s="2" t="s">
        <v>13</v>
      </c>
      <c r="N146" s="2" t="s">
        <v>1912</v>
      </c>
      <c r="O146" s="2" t="s">
        <v>417</v>
      </c>
      <c r="P146" s="2" t="s">
        <v>1991</v>
      </c>
      <c r="Q146" s="2" t="s">
        <v>67</v>
      </c>
      <c r="R146" s="2"/>
      <c r="S146" s="2" t="s">
        <v>1924</v>
      </c>
      <c r="T146" s="2" t="s">
        <v>1924</v>
      </c>
      <c r="U146" s="2" t="s">
        <v>1531</v>
      </c>
      <c r="V146" s="2" t="s">
        <v>1924</v>
      </c>
      <c r="W146" s="2" t="s">
        <v>1924</v>
      </c>
      <c r="X146" s="2" t="s">
        <v>1531</v>
      </c>
      <c r="Y146" s="62"/>
      <c r="Z146" s="2" t="s">
        <v>1531</v>
      </c>
      <c r="AA146" s="3" t="s">
        <v>1816</v>
      </c>
      <c r="AB146" s="4"/>
    </row>
    <row r="147" spans="1:28" ht="63" hidden="1" x14ac:dyDescent="0.25">
      <c r="A147" s="63">
        <v>144</v>
      </c>
      <c r="B147" s="28" t="s">
        <v>1537</v>
      </c>
      <c r="C147" s="2" t="s">
        <v>2192</v>
      </c>
      <c r="D147" s="2" t="s">
        <v>67</v>
      </c>
      <c r="E147" s="2" t="s">
        <v>653</v>
      </c>
      <c r="F147" s="2"/>
      <c r="G147" s="1">
        <v>105000</v>
      </c>
      <c r="H147" s="43"/>
      <c r="I147" s="43"/>
      <c r="J147" s="43"/>
      <c r="K147" s="43"/>
      <c r="L147" s="43"/>
      <c r="M147" s="2" t="s">
        <v>7</v>
      </c>
      <c r="N147" s="2" t="s">
        <v>82</v>
      </c>
      <c r="O147" s="2" t="s">
        <v>445</v>
      </c>
      <c r="P147" s="2" t="s">
        <v>1991</v>
      </c>
      <c r="Q147" s="2" t="s">
        <v>67</v>
      </c>
      <c r="R147" s="2"/>
      <c r="S147" s="2" t="s">
        <v>1924</v>
      </c>
      <c r="T147" s="2" t="s">
        <v>1924</v>
      </c>
      <c r="U147" s="2" t="s">
        <v>1531</v>
      </c>
      <c r="V147" s="2" t="s">
        <v>1924</v>
      </c>
      <c r="W147" s="2" t="s">
        <v>1924</v>
      </c>
      <c r="X147" s="2" t="s">
        <v>1531</v>
      </c>
      <c r="Y147" s="62"/>
      <c r="Z147" s="2" t="s">
        <v>1531</v>
      </c>
      <c r="AA147" s="3" t="s">
        <v>1819</v>
      </c>
      <c r="AB147" s="4"/>
    </row>
    <row r="148" spans="1:28" ht="94.5" hidden="1" x14ac:dyDescent="0.25">
      <c r="A148" s="63">
        <v>145</v>
      </c>
      <c r="B148" s="28" t="s">
        <v>1537</v>
      </c>
      <c r="C148" s="2" t="s">
        <v>2953</v>
      </c>
      <c r="D148" s="2" t="s">
        <v>67</v>
      </c>
      <c r="E148" s="2" t="s">
        <v>655</v>
      </c>
      <c r="F148" s="2" t="s">
        <v>2903</v>
      </c>
      <c r="G148" s="1">
        <v>45500</v>
      </c>
      <c r="H148" s="43" t="s">
        <v>2902</v>
      </c>
      <c r="I148" s="43"/>
      <c r="J148" s="43"/>
      <c r="K148" s="43"/>
      <c r="L148" s="43"/>
      <c r="M148" s="2" t="s">
        <v>7</v>
      </c>
      <c r="N148" s="2" t="s">
        <v>82</v>
      </c>
      <c r="O148" s="2" t="s">
        <v>447</v>
      </c>
      <c r="P148" s="2" t="s">
        <v>1991</v>
      </c>
      <c r="Q148" s="2"/>
      <c r="R148" s="2"/>
      <c r="S148" s="2" t="s">
        <v>1924</v>
      </c>
      <c r="T148" s="2" t="s">
        <v>1924</v>
      </c>
      <c r="U148" s="2" t="s">
        <v>1531</v>
      </c>
      <c r="V148" s="2" t="s">
        <v>1924</v>
      </c>
      <c r="W148" s="2" t="s">
        <v>1924</v>
      </c>
      <c r="X148" s="2" t="s">
        <v>1531</v>
      </c>
      <c r="Y148" s="62"/>
      <c r="Z148" s="2" t="s">
        <v>1531</v>
      </c>
      <c r="AA148" s="3" t="s">
        <v>1821</v>
      </c>
      <c r="AB148" s="4"/>
    </row>
    <row r="149" spans="1:28" ht="47.25" hidden="1" x14ac:dyDescent="0.25">
      <c r="A149" s="63">
        <v>146</v>
      </c>
      <c r="B149" s="28" t="s">
        <v>1537</v>
      </c>
      <c r="C149" s="2" t="s">
        <v>2190</v>
      </c>
      <c r="D149" s="2" t="s">
        <v>67</v>
      </c>
      <c r="E149" s="2" t="s">
        <v>633</v>
      </c>
      <c r="F149" s="2"/>
      <c r="G149" s="1">
        <v>43000</v>
      </c>
      <c r="H149" s="43"/>
      <c r="I149" s="43"/>
      <c r="J149" s="43"/>
      <c r="K149" s="43"/>
      <c r="L149" s="43"/>
      <c r="M149" s="2" t="s">
        <v>7</v>
      </c>
      <c r="N149" s="2" t="s">
        <v>82</v>
      </c>
      <c r="O149" s="2" t="s">
        <v>411</v>
      </c>
      <c r="P149" s="2" t="s">
        <v>1991</v>
      </c>
      <c r="Q149" s="2" t="s">
        <v>67</v>
      </c>
      <c r="R149" s="2"/>
      <c r="S149" s="2" t="s">
        <v>1924</v>
      </c>
      <c r="T149" s="2" t="s">
        <v>1924</v>
      </c>
      <c r="U149" s="2" t="s">
        <v>1531</v>
      </c>
      <c r="V149" s="2" t="s">
        <v>1924</v>
      </c>
      <c r="W149" s="2" t="s">
        <v>1924</v>
      </c>
      <c r="X149" s="2" t="s">
        <v>1531</v>
      </c>
      <c r="Y149" s="62"/>
      <c r="Z149" s="2" t="s">
        <v>1531</v>
      </c>
      <c r="AA149" s="3" t="s">
        <v>1822</v>
      </c>
      <c r="AB149" s="4"/>
    </row>
    <row r="150" spans="1:28" ht="47.25" hidden="1" x14ac:dyDescent="0.25">
      <c r="A150" s="63">
        <v>147</v>
      </c>
      <c r="B150" s="28" t="s">
        <v>1537</v>
      </c>
      <c r="C150" s="2" t="s">
        <v>2173</v>
      </c>
      <c r="D150" s="2" t="s">
        <v>67</v>
      </c>
      <c r="E150" s="2" t="s">
        <v>657</v>
      </c>
      <c r="F150" s="2"/>
      <c r="G150" s="1">
        <v>231000</v>
      </c>
      <c r="H150" s="43"/>
      <c r="I150" s="43"/>
      <c r="J150" s="43"/>
      <c r="K150" s="43"/>
      <c r="L150" s="43"/>
      <c r="M150" s="2" t="s">
        <v>7</v>
      </c>
      <c r="N150" s="2" t="s">
        <v>82</v>
      </c>
      <c r="O150" s="2" t="s">
        <v>448</v>
      </c>
      <c r="P150" s="2" t="s">
        <v>1991</v>
      </c>
      <c r="Q150" s="2"/>
      <c r="R150" s="2"/>
      <c r="S150" s="2" t="s">
        <v>1924</v>
      </c>
      <c r="T150" s="2" t="s">
        <v>1924</v>
      </c>
      <c r="U150" s="2" t="s">
        <v>1531</v>
      </c>
      <c r="V150" s="2" t="s">
        <v>1924</v>
      </c>
      <c r="W150" s="2" t="s">
        <v>1924</v>
      </c>
      <c r="X150" s="2" t="s">
        <v>1531</v>
      </c>
      <c r="Y150" s="62"/>
      <c r="Z150" s="2" t="s">
        <v>1531</v>
      </c>
      <c r="AA150" s="3" t="s">
        <v>1824</v>
      </c>
      <c r="AB150" s="4"/>
    </row>
    <row r="151" spans="1:28" ht="47.25" hidden="1" x14ac:dyDescent="0.25">
      <c r="A151" s="63">
        <v>148</v>
      </c>
      <c r="B151" s="28" t="s">
        <v>1537</v>
      </c>
      <c r="C151" s="2" t="s">
        <v>2196</v>
      </c>
      <c r="D151" s="2" t="s">
        <v>67</v>
      </c>
      <c r="E151" s="2" t="s">
        <v>1016</v>
      </c>
      <c r="F151" s="2"/>
      <c r="G151" s="1">
        <v>6500</v>
      </c>
      <c r="H151" s="43"/>
      <c r="I151" s="43"/>
      <c r="J151" s="43"/>
      <c r="K151" s="43"/>
      <c r="L151" s="43"/>
      <c r="M151" s="2" t="s">
        <v>359</v>
      </c>
      <c r="N151" s="2" t="s">
        <v>1912</v>
      </c>
      <c r="O151" s="2" t="s">
        <v>1015</v>
      </c>
      <c r="P151" s="2"/>
      <c r="Q151" s="2"/>
      <c r="R151" s="2"/>
      <c r="S151" s="2" t="s">
        <v>1924</v>
      </c>
      <c r="T151" s="2" t="s">
        <v>1531</v>
      </c>
      <c r="U151" s="2" t="s">
        <v>1924</v>
      </c>
      <c r="V151" s="2" t="s">
        <v>1924</v>
      </c>
      <c r="W151" s="2" t="s">
        <v>1924</v>
      </c>
      <c r="X151" s="2" t="s">
        <v>1531</v>
      </c>
      <c r="Y151" s="62"/>
      <c r="Z151" s="2" t="s">
        <v>1531</v>
      </c>
      <c r="AA151" s="3" t="s">
        <v>1826</v>
      </c>
      <c r="AB151" s="4"/>
    </row>
    <row r="152" spans="1:28" ht="47.25" hidden="1" x14ac:dyDescent="0.25">
      <c r="A152" s="63">
        <v>149</v>
      </c>
      <c r="B152" s="28" t="s">
        <v>1537</v>
      </c>
      <c r="C152" s="2" t="s">
        <v>2197</v>
      </c>
      <c r="D152" s="2" t="s">
        <v>67</v>
      </c>
      <c r="E152" s="2" t="s">
        <v>1014</v>
      </c>
      <c r="F152" s="62"/>
      <c r="G152" s="1">
        <v>10000</v>
      </c>
      <c r="H152" s="43"/>
      <c r="I152" s="43"/>
      <c r="J152" s="43"/>
      <c r="K152" s="43"/>
      <c r="L152" s="43"/>
      <c r="M152" s="2" t="s">
        <v>1013</v>
      </c>
      <c r="N152" s="2" t="s">
        <v>1912</v>
      </c>
      <c r="O152" s="2" t="s">
        <v>1012</v>
      </c>
      <c r="P152" s="2"/>
      <c r="Q152" s="2"/>
      <c r="R152" s="2"/>
      <c r="S152" s="2" t="s">
        <v>1924</v>
      </c>
      <c r="T152" s="2" t="s">
        <v>1924</v>
      </c>
      <c r="U152" s="2" t="s">
        <v>1531</v>
      </c>
      <c r="V152" s="2" t="s">
        <v>1924</v>
      </c>
      <c r="W152" s="2" t="s">
        <v>1924</v>
      </c>
      <c r="X152" s="2" t="s">
        <v>1531</v>
      </c>
      <c r="Y152" s="62"/>
      <c r="Z152" s="2" t="s">
        <v>1531</v>
      </c>
      <c r="AA152" s="3" t="s">
        <v>1827</v>
      </c>
      <c r="AB152" s="4"/>
    </row>
    <row r="153" spans="1:28" ht="63" hidden="1" x14ac:dyDescent="0.25">
      <c r="A153" s="63">
        <v>150</v>
      </c>
      <c r="B153" s="28" t="s">
        <v>1537</v>
      </c>
      <c r="C153" s="2" t="s">
        <v>2198</v>
      </c>
      <c r="D153" s="2" t="s">
        <v>67</v>
      </c>
      <c r="E153" s="2" t="s">
        <v>1009</v>
      </c>
      <c r="F153" s="62"/>
      <c r="G153" s="1">
        <v>20000</v>
      </c>
      <c r="H153" s="43"/>
      <c r="I153" s="43"/>
      <c r="J153" s="43"/>
      <c r="K153" s="43"/>
      <c r="L153" s="43"/>
      <c r="M153" s="2" t="s">
        <v>7</v>
      </c>
      <c r="N153" s="2" t="s">
        <v>82</v>
      </c>
      <c r="O153" s="2" t="s">
        <v>1008</v>
      </c>
      <c r="P153" s="2"/>
      <c r="Q153" s="2"/>
      <c r="R153" s="2"/>
      <c r="S153" s="2" t="s">
        <v>1924</v>
      </c>
      <c r="T153" s="2" t="s">
        <v>1924</v>
      </c>
      <c r="U153" s="2" t="s">
        <v>1531</v>
      </c>
      <c r="V153" s="2" t="s">
        <v>1924</v>
      </c>
      <c r="W153" s="2" t="s">
        <v>1924</v>
      </c>
      <c r="X153" s="2" t="s">
        <v>1531</v>
      </c>
      <c r="Y153" s="62"/>
      <c r="Z153" s="2" t="s">
        <v>1531</v>
      </c>
      <c r="AA153" s="3" t="s">
        <v>1829</v>
      </c>
      <c r="AB153" s="4"/>
    </row>
    <row r="154" spans="1:28" ht="47.25" hidden="1" x14ac:dyDescent="0.25">
      <c r="A154" s="63">
        <v>151</v>
      </c>
      <c r="B154" s="28" t="s">
        <v>1537</v>
      </c>
      <c r="C154" s="2" t="s">
        <v>1324</v>
      </c>
      <c r="D154" s="2" t="s">
        <v>355</v>
      </c>
      <c r="E154" s="2" t="s">
        <v>2907</v>
      </c>
      <c r="F154" s="62" t="s">
        <v>2706</v>
      </c>
      <c r="G154" s="1">
        <v>2000</v>
      </c>
      <c r="H154" s="43"/>
      <c r="I154" s="43"/>
      <c r="J154" s="43"/>
      <c r="K154" s="43"/>
      <c r="L154" s="43"/>
      <c r="M154" s="2" t="s">
        <v>7</v>
      </c>
      <c r="N154" s="2" t="s">
        <v>82</v>
      </c>
      <c r="O154" s="2" t="s">
        <v>2909</v>
      </c>
      <c r="P154" s="2" t="s">
        <v>1991</v>
      </c>
      <c r="Q154" s="2" t="s">
        <v>355</v>
      </c>
      <c r="R154" s="2" t="s">
        <v>358</v>
      </c>
      <c r="S154" s="2" t="s">
        <v>2074</v>
      </c>
      <c r="T154" s="2" t="s">
        <v>1924</v>
      </c>
      <c r="U154" s="2" t="s">
        <v>2908</v>
      </c>
      <c r="V154" s="2" t="s">
        <v>1924</v>
      </c>
      <c r="W154" s="2" t="s">
        <v>2109</v>
      </c>
      <c r="X154" s="2" t="s">
        <v>1924</v>
      </c>
      <c r="Y154" s="62"/>
      <c r="Z154" s="2" t="s">
        <v>1973</v>
      </c>
      <c r="AA154" s="10" t="s">
        <v>1847</v>
      </c>
      <c r="AB154" s="4"/>
    </row>
    <row r="155" spans="1:28" ht="63" hidden="1" x14ac:dyDescent="0.25">
      <c r="A155" s="63">
        <v>152</v>
      </c>
      <c r="B155" s="28" t="s">
        <v>1537</v>
      </c>
      <c r="C155" s="2" t="s">
        <v>1327</v>
      </c>
      <c r="D155" s="2" t="s">
        <v>355</v>
      </c>
      <c r="E155" s="2" t="s">
        <v>1352</v>
      </c>
      <c r="F155" s="62" t="s">
        <v>1328</v>
      </c>
      <c r="G155" s="1">
        <v>140000</v>
      </c>
      <c r="H155" s="43"/>
      <c r="I155" s="43"/>
      <c r="J155" s="43"/>
      <c r="K155" s="43"/>
      <c r="L155" s="43"/>
      <c r="M155" s="2" t="s">
        <v>1329</v>
      </c>
      <c r="N155" s="2" t="s">
        <v>1917</v>
      </c>
      <c r="O155" s="2" t="s">
        <v>1330</v>
      </c>
      <c r="P155" s="2" t="s">
        <v>1991</v>
      </c>
      <c r="Q155" s="2" t="s">
        <v>355</v>
      </c>
      <c r="R155" s="2" t="s">
        <v>1314</v>
      </c>
      <c r="S155" s="2" t="s">
        <v>2080</v>
      </c>
      <c r="T155" s="2" t="s">
        <v>1924</v>
      </c>
      <c r="U155" s="2" t="s">
        <v>2074</v>
      </c>
      <c r="V155" s="2" t="s">
        <v>1924</v>
      </c>
      <c r="W155" s="2" t="s">
        <v>1924</v>
      </c>
      <c r="X155" s="2" t="s">
        <v>1924</v>
      </c>
      <c r="Y155" s="62"/>
      <c r="Z155" s="2" t="s">
        <v>1978</v>
      </c>
      <c r="AA155" s="10" t="s">
        <v>1849</v>
      </c>
      <c r="AB155" s="4"/>
    </row>
    <row r="156" spans="1:28" ht="47.25" hidden="1" x14ac:dyDescent="0.25">
      <c r="A156" s="63">
        <v>153</v>
      </c>
      <c r="B156" s="28" t="s">
        <v>1537</v>
      </c>
      <c r="C156" s="2" t="s">
        <v>1395</v>
      </c>
      <c r="D156" s="2" t="s">
        <v>372</v>
      </c>
      <c r="E156" s="2" t="s">
        <v>1393</v>
      </c>
      <c r="F156" s="80" t="s">
        <v>1391</v>
      </c>
      <c r="G156" s="1">
        <v>3375</v>
      </c>
      <c r="H156" s="43"/>
      <c r="I156" s="43"/>
      <c r="J156" s="43"/>
      <c r="K156" s="43"/>
      <c r="L156" s="43"/>
      <c r="M156" s="2" t="s">
        <v>1919</v>
      </c>
      <c r="N156" s="2" t="s">
        <v>82</v>
      </c>
      <c r="O156" s="2" t="s">
        <v>1394</v>
      </c>
      <c r="P156" s="2" t="s">
        <v>1074</v>
      </c>
      <c r="Q156" s="2" t="s">
        <v>1074</v>
      </c>
      <c r="R156" s="2" t="s">
        <v>60</v>
      </c>
      <c r="S156" s="2" t="s">
        <v>2081</v>
      </c>
      <c r="T156" s="2"/>
      <c r="U156" s="2" t="s">
        <v>2146</v>
      </c>
      <c r="V156" s="2" t="s">
        <v>2145</v>
      </c>
      <c r="W156" s="2"/>
      <c r="X156" s="2" t="s">
        <v>1924</v>
      </c>
      <c r="Y156" s="62"/>
      <c r="Z156" s="2" t="s">
        <v>1924</v>
      </c>
      <c r="AA156" s="10" t="s">
        <v>1860</v>
      </c>
      <c r="AB156" s="4" t="s">
        <v>2651</v>
      </c>
    </row>
    <row r="157" spans="1:28" s="12" customFormat="1" ht="63" hidden="1" x14ac:dyDescent="0.25">
      <c r="A157" s="63">
        <v>154</v>
      </c>
      <c r="B157" s="28" t="s">
        <v>1537</v>
      </c>
      <c r="C157" s="2" t="s">
        <v>1525</v>
      </c>
      <c r="D157" s="2" t="s">
        <v>20</v>
      </c>
      <c r="E157" s="2" t="s">
        <v>1524</v>
      </c>
      <c r="F157" s="62"/>
      <c r="G157" s="1">
        <v>24000</v>
      </c>
      <c r="H157" s="43"/>
      <c r="I157" s="43"/>
      <c r="J157" s="43"/>
      <c r="K157" s="43"/>
      <c r="L157" s="43"/>
      <c r="M157" s="2" t="s">
        <v>810</v>
      </c>
      <c r="N157" s="2" t="s">
        <v>810</v>
      </c>
      <c r="O157" s="2" t="s">
        <v>1231</v>
      </c>
      <c r="P157" s="2" t="s">
        <v>1074</v>
      </c>
      <c r="Q157" s="2" t="s">
        <v>1074</v>
      </c>
      <c r="R157" s="2" t="s">
        <v>1501</v>
      </c>
      <c r="S157" s="2" t="s">
        <v>2083</v>
      </c>
      <c r="T157" s="2"/>
      <c r="U157" s="2" t="s">
        <v>2151</v>
      </c>
      <c r="V157" s="2"/>
      <c r="W157" s="2"/>
      <c r="X157" s="2" t="s">
        <v>1924</v>
      </c>
      <c r="Y157" s="62"/>
      <c r="Z157" s="2" t="s">
        <v>1943</v>
      </c>
      <c r="AA157" s="10" t="s">
        <v>1901</v>
      </c>
      <c r="AB157" s="4"/>
    </row>
    <row r="158" spans="1:28" ht="47.25" hidden="1" x14ac:dyDescent="0.25">
      <c r="A158" s="63">
        <v>155</v>
      </c>
      <c r="B158" s="28" t="s">
        <v>1537</v>
      </c>
      <c r="C158" s="2" t="s">
        <v>1415</v>
      </c>
      <c r="D158" s="2" t="s">
        <v>84</v>
      </c>
      <c r="E158" s="2" t="s">
        <v>535</v>
      </c>
      <c r="F158" s="62" t="s">
        <v>121</v>
      </c>
      <c r="G158" s="1">
        <v>91699</v>
      </c>
      <c r="H158" s="43"/>
      <c r="I158" s="43"/>
      <c r="J158" s="43"/>
      <c r="K158" s="43"/>
      <c r="L158" s="43"/>
      <c r="M158" s="2" t="s">
        <v>1918</v>
      </c>
      <c r="N158" s="2" t="s">
        <v>1918</v>
      </c>
      <c r="O158" s="2" t="s">
        <v>78</v>
      </c>
      <c r="P158" s="2" t="s">
        <v>1991</v>
      </c>
      <c r="Q158" s="2" t="s">
        <v>120</v>
      </c>
      <c r="R158" s="2" t="s">
        <v>122</v>
      </c>
      <c r="S158" s="2" t="s">
        <v>1924</v>
      </c>
      <c r="T158" s="2" t="s">
        <v>1924</v>
      </c>
      <c r="U158" s="2" t="s">
        <v>1531</v>
      </c>
      <c r="V158" s="2" t="s">
        <v>1924</v>
      </c>
      <c r="W158" s="2" t="s">
        <v>1924</v>
      </c>
      <c r="X158" s="2" t="s">
        <v>1531</v>
      </c>
      <c r="Y158" s="62"/>
      <c r="Z158" s="2" t="s">
        <v>1924</v>
      </c>
      <c r="AA158" s="3" t="s">
        <v>1550</v>
      </c>
      <c r="AB158" s="4"/>
    </row>
    <row r="159" spans="1:28" ht="40.5" hidden="1" customHeight="1" x14ac:dyDescent="0.25">
      <c r="A159" s="63">
        <v>156</v>
      </c>
      <c r="B159" s="28" t="s">
        <v>1537</v>
      </c>
      <c r="C159" s="2" t="s">
        <v>321</v>
      </c>
      <c r="D159" s="2" t="s">
        <v>14</v>
      </c>
      <c r="E159" s="2" t="s">
        <v>14</v>
      </c>
      <c r="F159" s="62"/>
      <c r="G159" s="1">
        <v>13180000</v>
      </c>
      <c r="H159" s="43"/>
      <c r="I159" s="43"/>
      <c r="J159" s="43"/>
      <c r="K159" s="43"/>
      <c r="L159" s="43"/>
      <c r="M159" s="2" t="s">
        <v>13</v>
      </c>
      <c r="N159" s="2" t="s">
        <v>1912</v>
      </c>
      <c r="O159" s="2" t="s">
        <v>359</v>
      </c>
      <c r="P159" s="2" t="s">
        <v>1991</v>
      </c>
      <c r="Q159" s="2" t="s">
        <v>14</v>
      </c>
      <c r="R159" s="2" t="s">
        <v>60</v>
      </c>
      <c r="S159" s="2" t="s">
        <v>1924</v>
      </c>
      <c r="T159" s="2" t="s">
        <v>1924</v>
      </c>
      <c r="U159" s="2" t="s">
        <v>1924</v>
      </c>
      <c r="V159" s="2" t="s">
        <v>1924</v>
      </c>
      <c r="W159" s="2" t="s">
        <v>1924</v>
      </c>
      <c r="X159" s="2" t="s">
        <v>1531</v>
      </c>
      <c r="Y159" s="62"/>
      <c r="Z159" s="2" t="s">
        <v>1531</v>
      </c>
      <c r="AA159" s="3" t="s">
        <v>1555</v>
      </c>
      <c r="AB159" s="4"/>
    </row>
    <row r="160" spans="1:28" ht="74.25" customHeight="1" x14ac:dyDescent="0.25">
      <c r="A160" s="63">
        <v>157</v>
      </c>
      <c r="B160" s="28" t="s">
        <v>1537</v>
      </c>
      <c r="C160" s="2" t="s">
        <v>251</v>
      </c>
      <c r="D160" s="2" t="s">
        <v>253</v>
      </c>
      <c r="E160" s="2" t="s">
        <v>585</v>
      </c>
      <c r="F160" s="62" t="s">
        <v>260</v>
      </c>
      <c r="G160" s="1">
        <v>150000</v>
      </c>
      <c r="H160" s="43"/>
      <c r="I160" s="43"/>
      <c r="J160" s="43"/>
      <c r="K160" s="43"/>
      <c r="L160" s="43"/>
      <c r="M160" s="2" t="s">
        <v>45</v>
      </c>
      <c r="N160" s="2" t="s">
        <v>82</v>
      </c>
      <c r="O160" s="2" t="s">
        <v>259</v>
      </c>
      <c r="P160" s="2" t="s">
        <v>1074</v>
      </c>
      <c r="Q160" s="2" t="s">
        <v>1074</v>
      </c>
      <c r="R160" s="2" t="s">
        <v>258</v>
      </c>
      <c r="S160" s="2" t="s">
        <v>1924</v>
      </c>
      <c r="T160" s="2" t="s">
        <v>1924</v>
      </c>
      <c r="U160" s="2" t="s">
        <v>1531</v>
      </c>
      <c r="V160" s="2" t="s">
        <v>1924</v>
      </c>
      <c r="W160" s="2" t="s">
        <v>1531</v>
      </c>
      <c r="X160" s="2" t="s">
        <v>1924</v>
      </c>
      <c r="Y160" s="62"/>
      <c r="Z160" s="2" t="s">
        <v>1924</v>
      </c>
      <c r="AA160" s="3" t="s">
        <v>1563</v>
      </c>
      <c r="AB160" s="4" t="s">
        <v>2651</v>
      </c>
    </row>
    <row r="161" spans="1:28" ht="63" hidden="1" x14ac:dyDescent="0.25">
      <c r="A161" s="63">
        <v>158</v>
      </c>
      <c r="B161" s="28" t="s">
        <v>1537</v>
      </c>
      <c r="C161" s="2" t="s">
        <v>1233</v>
      </c>
      <c r="D161" s="4" t="s">
        <v>20</v>
      </c>
      <c r="E161" s="2" t="s">
        <v>1232</v>
      </c>
      <c r="F161" s="62"/>
      <c r="G161" s="1">
        <v>131000</v>
      </c>
      <c r="H161" s="43"/>
      <c r="I161" s="43"/>
      <c r="J161" s="43"/>
      <c r="K161" s="43"/>
      <c r="L161" s="43"/>
      <c r="M161" s="4" t="s">
        <v>13</v>
      </c>
      <c r="N161" s="4" t="s">
        <v>1912</v>
      </c>
      <c r="O161" s="2" t="s">
        <v>1231</v>
      </c>
      <c r="P161" s="2"/>
      <c r="Q161" s="4"/>
      <c r="R161" s="2"/>
      <c r="S161" s="4" t="s">
        <v>1924</v>
      </c>
      <c r="T161" s="2" t="s">
        <v>1924</v>
      </c>
      <c r="U161" s="4" t="s">
        <v>2074</v>
      </c>
      <c r="V161" s="2" t="s">
        <v>1924</v>
      </c>
      <c r="W161" s="2" t="s">
        <v>1924</v>
      </c>
      <c r="X161" s="4" t="s">
        <v>1924</v>
      </c>
      <c r="Y161" s="63"/>
      <c r="Z161" s="2" t="s">
        <v>1931</v>
      </c>
      <c r="AA161" s="3" t="s">
        <v>1572</v>
      </c>
      <c r="AB161" s="4"/>
    </row>
    <row r="162" spans="1:28" s="14" customFormat="1" ht="46.5" hidden="1" customHeight="1" x14ac:dyDescent="0.25">
      <c r="A162" s="63">
        <v>159</v>
      </c>
      <c r="B162" s="28" t="s">
        <v>1537</v>
      </c>
      <c r="C162" s="2" t="s">
        <v>1230</v>
      </c>
      <c r="D162" s="4" t="s">
        <v>20</v>
      </c>
      <c r="E162" s="2" t="s">
        <v>1229</v>
      </c>
      <c r="F162" s="62"/>
      <c r="G162" s="1">
        <v>8000</v>
      </c>
      <c r="H162" s="43"/>
      <c r="I162" s="43"/>
      <c r="J162" s="43"/>
      <c r="K162" s="43"/>
      <c r="L162" s="43"/>
      <c r="M162" s="2" t="s">
        <v>810</v>
      </c>
      <c r="N162" s="2" t="s">
        <v>810</v>
      </c>
      <c r="O162" s="2" t="s">
        <v>1228</v>
      </c>
      <c r="P162" s="2"/>
      <c r="Q162" s="4"/>
      <c r="R162" s="2"/>
      <c r="S162" s="4" t="s">
        <v>1924</v>
      </c>
      <c r="T162" s="2" t="s">
        <v>1924</v>
      </c>
      <c r="U162" s="2" t="s">
        <v>2109</v>
      </c>
      <c r="V162" s="2" t="s">
        <v>1924</v>
      </c>
      <c r="W162" s="2" t="s">
        <v>1924</v>
      </c>
      <c r="X162" s="4" t="s">
        <v>1924</v>
      </c>
      <c r="Y162" s="63"/>
      <c r="Z162" s="4" t="s">
        <v>1531</v>
      </c>
      <c r="AA162" s="3" t="s">
        <v>1573</v>
      </c>
      <c r="AB162" s="4"/>
    </row>
    <row r="163" spans="1:28" s="14" customFormat="1" ht="29.25" hidden="1" customHeight="1" x14ac:dyDescent="0.25">
      <c r="A163" s="63">
        <v>160</v>
      </c>
      <c r="B163" s="28" t="s">
        <v>1537</v>
      </c>
      <c r="C163" s="2" t="s">
        <v>1170</v>
      </c>
      <c r="D163" s="2" t="s">
        <v>382</v>
      </c>
      <c r="E163" s="2" t="s">
        <v>1169</v>
      </c>
      <c r="F163" s="62"/>
      <c r="G163" s="1">
        <v>8000</v>
      </c>
      <c r="H163" s="43"/>
      <c r="I163" s="43"/>
      <c r="J163" s="43"/>
      <c r="K163" s="43"/>
      <c r="L163" s="43"/>
      <c r="M163" s="2" t="s">
        <v>810</v>
      </c>
      <c r="N163" s="2" t="s">
        <v>810</v>
      </c>
      <c r="O163" s="2" t="s">
        <v>1163</v>
      </c>
      <c r="P163" s="2"/>
      <c r="Q163" s="4"/>
      <c r="R163" s="2" t="s">
        <v>60</v>
      </c>
      <c r="S163" s="4" t="s">
        <v>1924</v>
      </c>
      <c r="T163" s="2" t="s">
        <v>1924</v>
      </c>
      <c r="U163" s="2" t="s">
        <v>1531</v>
      </c>
      <c r="V163" s="2" t="s">
        <v>1924</v>
      </c>
      <c r="W163" s="2" t="s">
        <v>1924</v>
      </c>
      <c r="X163" s="2" t="s">
        <v>1995</v>
      </c>
      <c r="Y163" s="62"/>
      <c r="Z163" s="4" t="s">
        <v>1531</v>
      </c>
      <c r="AA163" s="3" t="s">
        <v>1607</v>
      </c>
      <c r="AB163" s="4"/>
    </row>
    <row r="164" spans="1:28" s="14" customFormat="1" ht="60" hidden="1" customHeight="1" x14ac:dyDescent="0.25">
      <c r="A164" s="63">
        <v>161</v>
      </c>
      <c r="B164" s="28" t="s">
        <v>1537</v>
      </c>
      <c r="C164" s="4" t="s">
        <v>279</v>
      </c>
      <c r="D164" s="4" t="s">
        <v>30</v>
      </c>
      <c r="E164" s="4" t="s">
        <v>2716</v>
      </c>
      <c r="F164" s="62" t="s">
        <v>285</v>
      </c>
      <c r="G164" s="8">
        <v>66884</v>
      </c>
      <c r="H164" s="43"/>
      <c r="I164" s="43"/>
      <c r="J164" s="43"/>
      <c r="K164" s="43"/>
      <c r="L164" s="43"/>
      <c r="M164" s="4" t="s">
        <v>118</v>
      </c>
      <c r="N164" s="4" t="s">
        <v>1921</v>
      </c>
      <c r="O164" s="4" t="s">
        <v>284</v>
      </c>
      <c r="P164" s="4"/>
      <c r="Q164" s="2"/>
      <c r="R164" s="4"/>
      <c r="S164" s="4" t="s">
        <v>1924</v>
      </c>
      <c r="T164" s="4" t="s">
        <v>1924</v>
      </c>
      <c r="U164" s="4" t="s">
        <v>1924</v>
      </c>
      <c r="V164" s="4" t="s">
        <v>1924</v>
      </c>
      <c r="W164" s="4" t="s">
        <v>1924</v>
      </c>
      <c r="X164" s="4" t="s">
        <v>2719</v>
      </c>
      <c r="Y164" s="63"/>
      <c r="Z164" s="4" t="s">
        <v>1531</v>
      </c>
      <c r="AA164" s="15" t="s">
        <v>1616</v>
      </c>
      <c r="AB164" s="4"/>
    </row>
    <row r="165" spans="1:28" s="14" customFormat="1" ht="164.25" hidden="1" customHeight="1" x14ac:dyDescent="0.25">
      <c r="A165" s="63">
        <v>162</v>
      </c>
      <c r="B165" s="28" t="s">
        <v>1537</v>
      </c>
      <c r="C165" s="4" t="s">
        <v>286</v>
      </c>
      <c r="D165" s="4" t="s">
        <v>30</v>
      </c>
      <c r="E165" s="4" t="s">
        <v>597</v>
      </c>
      <c r="F165" s="62" t="s">
        <v>292</v>
      </c>
      <c r="G165" s="8">
        <v>53344</v>
      </c>
      <c r="H165" s="43"/>
      <c r="I165" s="43"/>
      <c r="J165" s="43"/>
      <c r="K165" s="43"/>
      <c r="L165" s="43"/>
      <c r="M165" s="4" t="s">
        <v>118</v>
      </c>
      <c r="N165" s="4" t="s">
        <v>1921</v>
      </c>
      <c r="O165" s="4" t="s">
        <v>291</v>
      </c>
      <c r="P165" s="4"/>
      <c r="Q165" s="4"/>
      <c r="R165" s="4"/>
      <c r="S165" s="4" t="s">
        <v>1924</v>
      </c>
      <c r="T165" s="4" t="s">
        <v>1924</v>
      </c>
      <c r="U165" s="4" t="s">
        <v>1924</v>
      </c>
      <c r="V165" s="4" t="s">
        <v>1924</v>
      </c>
      <c r="W165" s="4" t="s">
        <v>1924</v>
      </c>
      <c r="X165" s="4" t="s">
        <v>2720</v>
      </c>
      <c r="Y165" s="63"/>
      <c r="Z165" s="4" t="s">
        <v>1531</v>
      </c>
      <c r="AA165" s="15" t="s">
        <v>1617</v>
      </c>
      <c r="AB165" s="4"/>
    </row>
    <row r="166" spans="1:28" s="14" customFormat="1" ht="163.5" hidden="1" customHeight="1" x14ac:dyDescent="0.25">
      <c r="A166" s="63">
        <v>163</v>
      </c>
      <c r="B166" s="28" t="s">
        <v>1537</v>
      </c>
      <c r="C166" s="4" t="s">
        <v>287</v>
      </c>
      <c r="D166" s="4" t="s">
        <v>30</v>
      </c>
      <c r="E166" s="4" t="s">
        <v>596</v>
      </c>
      <c r="F166" s="62" t="s">
        <v>293</v>
      </c>
      <c r="G166" s="8">
        <v>31912</v>
      </c>
      <c r="H166" s="43"/>
      <c r="I166" s="43"/>
      <c r="J166" s="43"/>
      <c r="K166" s="43"/>
      <c r="L166" s="43"/>
      <c r="M166" s="4" t="s">
        <v>118</v>
      </c>
      <c r="N166" s="4" t="s">
        <v>1921</v>
      </c>
      <c r="O166" s="4" t="s">
        <v>291</v>
      </c>
      <c r="P166" s="4"/>
      <c r="Q166" s="4"/>
      <c r="R166" s="4"/>
      <c r="S166" s="4" t="s">
        <v>1924</v>
      </c>
      <c r="T166" s="4" t="s">
        <v>1924</v>
      </c>
      <c r="U166" s="4" t="s">
        <v>1924</v>
      </c>
      <c r="V166" s="4" t="s">
        <v>1924</v>
      </c>
      <c r="W166" s="4" t="s">
        <v>1924</v>
      </c>
      <c r="X166" s="4" t="s">
        <v>2721</v>
      </c>
      <c r="Y166" s="63"/>
      <c r="Z166" s="4" t="s">
        <v>1531</v>
      </c>
      <c r="AA166" s="15" t="s">
        <v>1618</v>
      </c>
      <c r="AB166" s="4"/>
    </row>
    <row r="167" spans="1:28" s="14" customFormat="1" ht="69.75" hidden="1" customHeight="1" x14ac:dyDescent="0.25">
      <c r="A167" s="63">
        <v>164</v>
      </c>
      <c r="B167" s="28" t="s">
        <v>1537</v>
      </c>
      <c r="C167" s="4" t="s">
        <v>288</v>
      </c>
      <c r="D167" s="4" t="s">
        <v>30</v>
      </c>
      <c r="E167" s="4" t="s">
        <v>595</v>
      </c>
      <c r="F167" s="62" t="s">
        <v>295</v>
      </c>
      <c r="G167" s="8">
        <v>3000</v>
      </c>
      <c r="H167" s="43"/>
      <c r="I167" s="43"/>
      <c r="J167" s="43"/>
      <c r="K167" s="43"/>
      <c r="L167" s="43"/>
      <c r="M167" s="4" t="s">
        <v>118</v>
      </c>
      <c r="N167" s="4" t="s">
        <v>1921</v>
      </c>
      <c r="O167" s="4" t="s">
        <v>294</v>
      </c>
      <c r="P167" s="4"/>
      <c r="Q167" s="4"/>
      <c r="R167" s="4"/>
      <c r="S167" s="4" t="s">
        <v>1924</v>
      </c>
      <c r="T167" s="4" t="s">
        <v>1924</v>
      </c>
      <c r="U167" s="4" t="s">
        <v>1924</v>
      </c>
      <c r="V167" s="4" t="s">
        <v>1924</v>
      </c>
      <c r="W167" s="4" t="s">
        <v>1924</v>
      </c>
      <c r="X167" s="4" t="s">
        <v>2722</v>
      </c>
      <c r="Y167" s="63"/>
      <c r="Z167" s="4" t="s">
        <v>1531</v>
      </c>
      <c r="AA167" s="15" t="s">
        <v>1619</v>
      </c>
      <c r="AB167" s="4"/>
    </row>
    <row r="168" spans="1:28" s="14" customFormat="1" ht="74.25" hidden="1" customHeight="1" x14ac:dyDescent="0.25">
      <c r="A168" s="63">
        <v>165</v>
      </c>
      <c r="B168" s="28" t="s">
        <v>1537</v>
      </c>
      <c r="C168" s="4" t="s">
        <v>289</v>
      </c>
      <c r="D168" s="4" t="s">
        <v>30</v>
      </c>
      <c r="E168" s="4" t="s">
        <v>598</v>
      </c>
      <c r="F168" s="62" t="s">
        <v>296</v>
      </c>
      <c r="G168" s="8">
        <v>10000</v>
      </c>
      <c r="H168" s="43"/>
      <c r="I168" s="43"/>
      <c r="J168" s="43"/>
      <c r="K168" s="43"/>
      <c r="L168" s="43"/>
      <c r="M168" s="4" t="s">
        <v>118</v>
      </c>
      <c r="N168" s="4" t="s">
        <v>1921</v>
      </c>
      <c r="O168" s="4" t="s">
        <v>190</v>
      </c>
      <c r="P168" s="4"/>
      <c r="Q168" s="4"/>
      <c r="R168" s="4"/>
      <c r="S168" s="4" t="s">
        <v>1924</v>
      </c>
      <c r="T168" s="4" t="s">
        <v>1924</v>
      </c>
      <c r="U168" s="4" t="s">
        <v>1924</v>
      </c>
      <c r="V168" s="4" t="s">
        <v>1924</v>
      </c>
      <c r="W168" s="4" t="s">
        <v>1924</v>
      </c>
      <c r="X168" s="4" t="s">
        <v>2723</v>
      </c>
      <c r="Y168" s="63"/>
      <c r="Z168" s="4" t="s">
        <v>1531</v>
      </c>
      <c r="AA168" s="15" t="s">
        <v>1620</v>
      </c>
      <c r="AB168" s="4"/>
    </row>
    <row r="169" spans="1:28" s="14" customFormat="1" ht="162" hidden="1" customHeight="1" x14ac:dyDescent="0.25">
      <c r="A169" s="63">
        <v>166</v>
      </c>
      <c r="B169" s="28" t="s">
        <v>1537</v>
      </c>
      <c r="C169" s="4" t="s">
        <v>290</v>
      </c>
      <c r="D169" s="4" t="s">
        <v>30</v>
      </c>
      <c r="E169" s="4" t="s">
        <v>599</v>
      </c>
      <c r="F169" s="62" t="s">
        <v>298</v>
      </c>
      <c r="G169" s="8">
        <v>10000</v>
      </c>
      <c r="H169" s="43"/>
      <c r="I169" s="43"/>
      <c r="J169" s="43"/>
      <c r="K169" s="43"/>
      <c r="L169" s="43"/>
      <c r="M169" s="4" t="s">
        <v>7</v>
      </c>
      <c r="N169" s="4" t="s">
        <v>82</v>
      </c>
      <c r="O169" s="4" t="s">
        <v>297</v>
      </c>
      <c r="P169" s="4"/>
      <c r="Q169" s="4"/>
      <c r="R169" s="4"/>
      <c r="S169" s="4" t="s">
        <v>1924</v>
      </c>
      <c r="T169" s="4" t="s">
        <v>1924</v>
      </c>
      <c r="U169" s="4" t="s">
        <v>1924</v>
      </c>
      <c r="V169" s="4" t="s">
        <v>1924</v>
      </c>
      <c r="W169" s="4" t="s">
        <v>1924</v>
      </c>
      <c r="X169" s="4" t="s">
        <v>1531</v>
      </c>
      <c r="Y169" s="63"/>
      <c r="Z169" s="4" t="s">
        <v>1531</v>
      </c>
      <c r="AA169" s="15" t="s">
        <v>1621</v>
      </c>
      <c r="AB169" s="4"/>
    </row>
    <row r="170" spans="1:28" s="14" customFormat="1" ht="158.25" hidden="1" customHeight="1" x14ac:dyDescent="0.25">
      <c r="A170" s="63">
        <v>167</v>
      </c>
      <c r="B170" s="28" t="s">
        <v>1537</v>
      </c>
      <c r="C170" s="4" t="s">
        <v>299</v>
      </c>
      <c r="D170" s="4" t="s">
        <v>30</v>
      </c>
      <c r="E170" s="4" t="s">
        <v>600</v>
      </c>
      <c r="F170" s="62" t="s">
        <v>298</v>
      </c>
      <c r="G170" s="8">
        <v>10000</v>
      </c>
      <c r="H170" s="43"/>
      <c r="I170" s="43"/>
      <c r="J170" s="43"/>
      <c r="K170" s="43"/>
      <c r="L170" s="43"/>
      <c r="M170" s="4" t="s">
        <v>7</v>
      </c>
      <c r="N170" s="4" t="s">
        <v>82</v>
      </c>
      <c r="O170" s="4" t="s">
        <v>303</v>
      </c>
      <c r="P170" s="4"/>
      <c r="Q170" s="2"/>
      <c r="R170" s="4"/>
      <c r="S170" s="4" t="s">
        <v>1924</v>
      </c>
      <c r="T170" s="4" t="s">
        <v>1924</v>
      </c>
      <c r="U170" s="4" t="s">
        <v>1924</v>
      </c>
      <c r="V170" s="4" t="s">
        <v>1924</v>
      </c>
      <c r="W170" s="4" t="s">
        <v>1924</v>
      </c>
      <c r="X170" s="4" t="s">
        <v>1531</v>
      </c>
      <c r="Y170" s="63"/>
      <c r="Z170" s="4" t="s">
        <v>1531</v>
      </c>
      <c r="AA170" s="15" t="s">
        <v>1622</v>
      </c>
      <c r="AB170" s="4"/>
    </row>
    <row r="171" spans="1:28" s="14" customFormat="1" ht="111.75" hidden="1" customHeight="1" x14ac:dyDescent="0.25">
      <c r="A171" s="63">
        <v>168</v>
      </c>
      <c r="B171" s="28" t="s">
        <v>1537</v>
      </c>
      <c r="C171" s="4" t="s">
        <v>2707</v>
      </c>
      <c r="D171" s="4" t="s">
        <v>30</v>
      </c>
      <c r="E171" s="4" t="s">
        <v>601</v>
      </c>
      <c r="F171" s="62" t="s">
        <v>305</v>
      </c>
      <c r="G171" s="8">
        <v>18591</v>
      </c>
      <c r="H171" s="43"/>
      <c r="I171" s="43"/>
      <c r="J171" s="43"/>
      <c r="K171" s="43"/>
      <c r="L171" s="43"/>
      <c r="M171" s="4" t="s">
        <v>7</v>
      </c>
      <c r="N171" s="4" t="s">
        <v>82</v>
      </c>
      <c r="O171" s="4" t="s">
        <v>304</v>
      </c>
      <c r="P171" s="4"/>
      <c r="Q171" s="4"/>
      <c r="R171" s="4"/>
      <c r="S171" s="4" t="s">
        <v>1924</v>
      </c>
      <c r="T171" s="4" t="s">
        <v>1924</v>
      </c>
      <c r="U171" s="4" t="s">
        <v>1924</v>
      </c>
      <c r="V171" s="4" t="s">
        <v>1924</v>
      </c>
      <c r="W171" s="4" t="s">
        <v>1924</v>
      </c>
      <c r="X171" s="4" t="s">
        <v>1531</v>
      </c>
      <c r="Y171" s="63"/>
      <c r="Z171" s="4" t="s">
        <v>1531</v>
      </c>
      <c r="AA171" s="15" t="s">
        <v>1623</v>
      </c>
      <c r="AB171" s="4"/>
    </row>
    <row r="172" spans="1:28" s="14" customFormat="1" ht="108" hidden="1" customHeight="1" x14ac:dyDescent="0.25">
      <c r="A172" s="63">
        <v>169</v>
      </c>
      <c r="B172" s="28" t="s">
        <v>1537</v>
      </c>
      <c r="C172" s="4" t="s">
        <v>311</v>
      </c>
      <c r="D172" s="4" t="s">
        <v>30</v>
      </c>
      <c r="E172" s="4" t="s">
        <v>607</v>
      </c>
      <c r="F172" s="62" t="s">
        <v>341</v>
      </c>
      <c r="G172" s="8">
        <v>1146</v>
      </c>
      <c r="H172" s="43"/>
      <c r="I172" s="43"/>
      <c r="J172" s="43"/>
      <c r="K172" s="43"/>
      <c r="L172" s="43"/>
      <c r="M172" s="4" t="s">
        <v>28</v>
      </c>
      <c r="N172" s="4" t="s">
        <v>1918</v>
      </c>
      <c r="O172" s="4" t="s">
        <v>340</v>
      </c>
      <c r="P172" s="4"/>
      <c r="Q172" s="4"/>
      <c r="R172" s="4"/>
      <c r="S172" s="4" t="s">
        <v>1924</v>
      </c>
      <c r="T172" s="4" t="s">
        <v>1924</v>
      </c>
      <c r="U172" s="4" t="s">
        <v>1924</v>
      </c>
      <c r="V172" s="4" t="s">
        <v>1924</v>
      </c>
      <c r="W172" s="4" t="s">
        <v>1924</v>
      </c>
      <c r="X172" s="4" t="s">
        <v>1531</v>
      </c>
      <c r="Y172" s="63"/>
      <c r="Z172" s="4" t="s">
        <v>1531</v>
      </c>
      <c r="AA172" s="15" t="s">
        <v>1629</v>
      </c>
      <c r="AB172" s="4"/>
    </row>
    <row r="173" spans="1:28" s="14" customFormat="1" ht="110.25" hidden="1" customHeight="1" x14ac:dyDescent="0.25">
      <c r="A173" s="63">
        <v>170</v>
      </c>
      <c r="B173" s="28" t="s">
        <v>1537</v>
      </c>
      <c r="C173" s="4" t="s">
        <v>312</v>
      </c>
      <c r="D173" s="4" t="s">
        <v>30</v>
      </c>
      <c r="E173" s="4" t="s">
        <v>608</v>
      </c>
      <c r="F173" s="62" t="s">
        <v>343</v>
      </c>
      <c r="G173" s="8">
        <v>15296</v>
      </c>
      <c r="H173" s="43"/>
      <c r="I173" s="43"/>
      <c r="J173" s="43"/>
      <c r="K173" s="43"/>
      <c r="L173" s="43"/>
      <c r="M173" s="4" t="s">
        <v>28</v>
      </c>
      <c r="N173" s="4" t="s">
        <v>1918</v>
      </c>
      <c r="O173" s="4" t="s">
        <v>342</v>
      </c>
      <c r="P173" s="4"/>
      <c r="Q173" s="4"/>
      <c r="R173" s="4"/>
      <c r="S173" s="4" t="s">
        <v>1924</v>
      </c>
      <c r="T173" s="4" t="s">
        <v>1924</v>
      </c>
      <c r="U173" s="4" t="s">
        <v>1924</v>
      </c>
      <c r="V173" s="4" t="s">
        <v>1924</v>
      </c>
      <c r="W173" s="4" t="s">
        <v>1924</v>
      </c>
      <c r="X173" s="4" t="s">
        <v>1531</v>
      </c>
      <c r="Y173" s="63"/>
      <c r="Z173" s="4" t="s">
        <v>1531</v>
      </c>
      <c r="AA173" s="15" t="s">
        <v>1630</v>
      </c>
      <c r="AB173" s="4"/>
    </row>
    <row r="174" spans="1:28" s="14" customFormat="1" ht="108" hidden="1" customHeight="1" x14ac:dyDescent="0.25">
      <c r="A174" s="63">
        <v>171</v>
      </c>
      <c r="B174" s="28" t="s">
        <v>1537</v>
      </c>
      <c r="C174" s="2" t="s">
        <v>1140</v>
      </c>
      <c r="D174" s="2" t="s">
        <v>30</v>
      </c>
      <c r="E174" s="2" t="s">
        <v>1139</v>
      </c>
      <c r="F174" s="62" t="s">
        <v>1138</v>
      </c>
      <c r="G174" s="1">
        <v>2100</v>
      </c>
      <c r="H174" s="43"/>
      <c r="I174" s="43"/>
      <c r="J174" s="43"/>
      <c r="K174" s="43"/>
      <c r="L174" s="43"/>
      <c r="M174" s="2" t="s">
        <v>82</v>
      </c>
      <c r="N174" s="2" t="s">
        <v>82</v>
      </c>
      <c r="O174" s="2" t="s">
        <v>1137</v>
      </c>
      <c r="P174" s="2" t="s">
        <v>1990</v>
      </c>
      <c r="Q174" s="2" t="s">
        <v>1990</v>
      </c>
      <c r="R174" s="2"/>
      <c r="S174" s="4" t="s">
        <v>1924</v>
      </c>
      <c r="T174" s="2" t="s">
        <v>1924</v>
      </c>
      <c r="U174" s="2" t="s">
        <v>1924</v>
      </c>
      <c r="V174" s="2" t="s">
        <v>1924</v>
      </c>
      <c r="W174" s="2" t="s">
        <v>1924</v>
      </c>
      <c r="X174" s="2" t="s">
        <v>1531</v>
      </c>
      <c r="Y174" s="62"/>
      <c r="Z174" s="4" t="s">
        <v>1531</v>
      </c>
      <c r="AA174" s="3" t="s">
        <v>1634</v>
      </c>
      <c r="AB174" s="4"/>
    </row>
    <row r="175" spans="1:28" s="14" customFormat="1" ht="105.75" hidden="1" customHeight="1" x14ac:dyDescent="0.25">
      <c r="A175" s="63">
        <v>172</v>
      </c>
      <c r="B175" s="28" t="s">
        <v>1537</v>
      </c>
      <c r="C175" s="2" t="s">
        <v>1132</v>
      </c>
      <c r="D175" s="4" t="s">
        <v>105</v>
      </c>
      <c r="E175" s="2" t="s">
        <v>1131</v>
      </c>
      <c r="F175" s="62" t="s">
        <v>1130</v>
      </c>
      <c r="G175" s="1">
        <v>25785</v>
      </c>
      <c r="H175" s="43"/>
      <c r="I175" s="43"/>
      <c r="J175" s="43"/>
      <c r="K175" s="43"/>
      <c r="L175" s="43"/>
      <c r="M175" s="2" t="s">
        <v>82</v>
      </c>
      <c r="N175" s="2" t="s">
        <v>82</v>
      </c>
      <c r="O175" s="2" t="s">
        <v>1129</v>
      </c>
      <c r="P175" s="4" t="s">
        <v>1991</v>
      </c>
      <c r="Q175" s="2" t="s">
        <v>405</v>
      </c>
      <c r="R175" s="2" t="s">
        <v>1085</v>
      </c>
      <c r="S175" s="4" t="s">
        <v>1531</v>
      </c>
      <c r="T175" s="2" t="s">
        <v>1924</v>
      </c>
      <c r="U175" s="2" t="s">
        <v>2131</v>
      </c>
      <c r="V175" s="2" t="s">
        <v>1924</v>
      </c>
      <c r="W175" s="2" t="s">
        <v>1924</v>
      </c>
      <c r="X175" s="4" t="s">
        <v>1924</v>
      </c>
      <c r="Y175" s="63"/>
      <c r="Z175" s="4" t="s">
        <v>1924</v>
      </c>
      <c r="AA175" s="3" t="s">
        <v>1639</v>
      </c>
      <c r="AB175" s="4" t="s">
        <v>2652</v>
      </c>
    </row>
    <row r="176" spans="1:28" s="14" customFormat="1" ht="108.75" hidden="1" customHeight="1" x14ac:dyDescent="0.25">
      <c r="A176" s="63">
        <v>173</v>
      </c>
      <c r="B176" s="28" t="s">
        <v>1537</v>
      </c>
      <c r="C176" s="2" t="s">
        <v>1117</v>
      </c>
      <c r="D176" s="4" t="s">
        <v>105</v>
      </c>
      <c r="E176" s="2" t="s">
        <v>1116</v>
      </c>
      <c r="F176" s="62" t="s">
        <v>1115</v>
      </c>
      <c r="G176" s="1">
        <v>44546</v>
      </c>
      <c r="H176" s="43"/>
      <c r="I176" s="43"/>
      <c r="J176" s="43"/>
      <c r="K176" s="43"/>
      <c r="L176" s="43"/>
      <c r="M176" s="2" t="s">
        <v>82</v>
      </c>
      <c r="N176" s="2" t="s">
        <v>82</v>
      </c>
      <c r="O176" s="2" t="s">
        <v>1114</v>
      </c>
      <c r="P176" s="2" t="s">
        <v>1027</v>
      </c>
      <c r="Q176" s="2"/>
      <c r="R176" s="2" t="s">
        <v>1076</v>
      </c>
      <c r="S176" s="4" t="s">
        <v>1924</v>
      </c>
      <c r="T176" s="2" t="s">
        <v>1531</v>
      </c>
      <c r="U176" s="2" t="s">
        <v>2135</v>
      </c>
      <c r="V176" s="2" t="s">
        <v>1924</v>
      </c>
      <c r="W176" s="2" t="s">
        <v>1924</v>
      </c>
      <c r="X176" s="2" t="s">
        <v>2000</v>
      </c>
      <c r="Y176" s="62"/>
      <c r="Z176" s="4" t="s">
        <v>1924</v>
      </c>
      <c r="AA176" s="3" t="s">
        <v>1644</v>
      </c>
      <c r="AB176" s="4" t="s">
        <v>2651</v>
      </c>
    </row>
    <row r="177" spans="1:28" s="14" customFormat="1" ht="105" hidden="1" customHeight="1" x14ac:dyDescent="0.25">
      <c r="A177" s="63">
        <v>174</v>
      </c>
      <c r="B177" s="28" t="s">
        <v>1537</v>
      </c>
      <c r="C177" s="2" t="s">
        <v>1106</v>
      </c>
      <c r="D177" s="4" t="s">
        <v>105</v>
      </c>
      <c r="E177" s="2" t="s">
        <v>1105</v>
      </c>
      <c r="F177" s="62"/>
      <c r="G177" s="1">
        <v>20000</v>
      </c>
      <c r="H177" s="43"/>
      <c r="I177" s="43"/>
      <c r="J177" s="43"/>
      <c r="K177" s="43"/>
      <c r="L177" s="43"/>
      <c r="M177" s="2" t="s">
        <v>1912</v>
      </c>
      <c r="N177" s="2" t="s">
        <v>1912</v>
      </c>
      <c r="O177" s="2" t="s">
        <v>1104</v>
      </c>
      <c r="P177" s="4" t="s">
        <v>1991</v>
      </c>
      <c r="Q177" s="4" t="s">
        <v>67</v>
      </c>
      <c r="R177" s="2" t="s">
        <v>1103</v>
      </c>
      <c r="S177" s="4" t="s">
        <v>1531</v>
      </c>
      <c r="T177" s="2" t="s">
        <v>1924</v>
      </c>
      <c r="U177" s="2" t="s">
        <v>2134</v>
      </c>
      <c r="V177" s="2" t="s">
        <v>1924</v>
      </c>
      <c r="W177" s="2" t="s">
        <v>1924</v>
      </c>
      <c r="X177" s="2" t="s">
        <v>1924</v>
      </c>
      <c r="Y177" s="62"/>
      <c r="Z177" s="4" t="s">
        <v>1924</v>
      </c>
      <c r="AA177" s="3" t="s">
        <v>1647</v>
      </c>
      <c r="AB177" s="4"/>
    </row>
    <row r="178" spans="1:28" s="14" customFormat="1" ht="113.25" hidden="1" customHeight="1" x14ac:dyDescent="0.25">
      <c r="A178" s="63">
        <v>175</v>
      </c>
      <c r="B178" s="28" t="s">
        <v>1537</v>
      </c>
      <c r="C178" s="2" t="s">
        <v>1099</v>
      </c>
      <c r="D178" s="4" t="s">
        <v>105</v>
      </c>
      <c r="E178" s="2" t="s">
        <v>1098</v>
      </c>
      <c r="F178" s="62"/>
      <c r="G178" s="1">
        <v>17000</v>
      </c>
      <c r="H178" s="43"/>
      <c r="I178" s="43"/>
      <c r="J178" s="43"/>
      <c r="K178" s="43"/>
      <c r="L178" s="43"/>
      <c r="M178" s="2" t="s">
        <v>1912</v>
      </c>
      <c r="N178" s="2" t="s">
        <v>1912</v>
      </c>
      <c r="O178" s="2" t="s">
        <v>1097</v>
      </c>
      <c r="P178" s="4" t="s">
        <v>1991</v>
      </c>
      <c r="Q178" s="4" t="s">
        <v>67</v>
      </c>
      <c r="R178" s="2"/>
      <c r="S178" s="4" t="s">
        <v>1924</v>
      </c>
      <c r="T178" s="2" t="s">
        <v>1924</v>
      </c>
      <c r="U178" s="2" t="s">
        <v>2136</v>
      </c>
      <c r="V178" s="2" t="s">
        <v>1924</v>
      </c>
      <c r="W178" s="2" t="s">
        <v>2139</v>
      </c>
      <c r="X178" s="2" t="s">
        <v>1924</v>
      </c>
      <c r="Y178" s="62"/>
      <c r="Z178" s="4" t="s">
        <v>1924</v>
      </c>
      <c r="AA178" s="3" t="s">
        <v>1649</v>
      </c>
      <c r="AB178" s="4"/>
    </row>
    <row r="179" spans="1:28" s="14" customFormat="1" ht="103.5" hidden="1" customHeight="1" x14ac:dyDescent="0.25">
      <c r="A179" s="63">
        <v>176</v>
      </c>
      <c r="B179" s="28" t="s">
        <v>1537</v>
      </c>
      <c r="C179" s="2" t="s">
        <v>1088</v>
      </c>
      <c r="D179" s="4" t="s">
        <v>105</v>
      </c>
      <c r="E179" s="2" t="s">
        <v>1087</v>
      </c>
      <c r="F179" s="62"/>
      <c r="G179" s="1">
        <v>10000</v>
      </c>
      <c r="H179" s="43"/>
      <c r="I179" s="43"/>
      <c r="J179" s="43"/>
      <c r="K179" s="43"/>
      <c r="L179" s="43"/>
      <c r="M179" s="2" t="s">
        <v>1918</v>
      </c>
      <c r="N179" s="2" t="s">
        <v>1918</v>
      </c>
      <c r="O179" s="2" t="s">
        <v>1086</v>
      </c>
      <c r="P179" s="4" t="s">
        <v>1991</v>
      </c>
      <c r="Q179" s="4" t="s">
        <v>67</v>
      </c>
      <c r="R179" s="2" t="s">
        <v>1085</v>
      </c>
      <c r="S179" s="4" t="s">
        <v>2074</v>
      </c>
      <c r="T179" s="2" t="s">
        <v>1924</v>
      </c>
      <c r="U179" s="2" t="s">
        <v>1924</v>
      </c>
      <c r="V179" s="2" t="s">
        <v>1924</v>
      </c>
      <c r="W179" s="2" t="s">
        <v>2119</v>
      </c>
      <c r="X179" s="2" t="s">
        <v>1924</v>
      </c>
      <c r="Y179" s="62"/>
      <c r="Z179" s="4" t="s">
        <v>1924</v>
      </c>
      <c r="AA179" s="3" t="s">
        <v>1652</v>
      </c>
      <c r="AB179" s="4"/>
    </row>
    <row r="180" spans="1:28" s="14" customFormat="1" ht="105" hidden="1" customHeight="1" x14ac:dyDescent="0.25">
      <c r="A180" s="63">
        <v>177</v>
      </c>
      <c r="B180" s="28" t="s">
        <v>1537</v>
      </c>
      <c r="C180" s="4" t="s">
        <v>2173</v>
      </c>
      <c r="D180" s="4" t="s">
        <v>43</v>
      </c>
      <c r="E180" s="4" t="s">
        <v>634</v>
      </c>
      <c r="F180" s="62" t="s">
        <v>418</v>
      </c>
      <c r="G180" s="8">
        <v>45451</v>
      </c>
      <c r="H180" s="43"/>
      <c r="I180" s="43"/>
      <c r="J180" s="43"/>
      <c r="K180" s="43"/>
      <c r="L180" s="43"/>
      <c r="M180" s="4" t="s">
        <v>7</v>
      </c>
      <c r="N180" s="4" t="s">
        <v>82</v>
      </c>
      <c r="O180" s="4" t="s">
        <v>307</v>
      </c>
      <c r="P180" s="4" t="s">
        <v>1991</v>
      </c>
      <c r="Q180" s="4" t="s">
        <v>355</v>
      </c>
      <c r="R180" s="4"/>
      <c r="S180" s="4" t="s">
        <v>1924</v>
      </c>
      <c r="T180" s="4" t="s">
        <v>1924</v>
      </c>
      <c r="U180" s="4" t="s">
        <v>1924</v>
      </c>
      <c r="V180" s="4" t="s">
        <v>1924</v>
      </c>
      <c r="W180" s="4" t="s">
        <v>1924</v>
      </c>
      <c r="X180" s="4" t="s">
        <v>1531</v>
      </c>
      <c r="Y180" s="63"/>
      <c r="Z180" s="4" t="s">
        <v>1531</v>
      </c>
      <c r="AA180" s="15" t="s">
        <v>1658</v>
      </c>
      <c r="AB180" s="4"/>
    </row>
    <row r="181" spans="1:28" s="14" customFormat="1" ht="138.75" hidden="1" customHeight="1" x14ac:dyDescent="0.25">
      <c r="A181" s="63">
        <v>178</v>
      </c>
      <c r="B181" s="28" t="s">
        <v>1537</v>
      </c>
      <c r="C181" s="4" t="s">
        <v>2173</v>
      </c>
      <c r="D181" s="4" t="s">
        <v>43</v>
      </c>
      <c r="E181" s="4" t="s">
        <v>635</v>
      </c>
      <c r="F181" s="62" t="s">
        <v>420</v>
      </c>
      <c r="G181" s="8">
        <v>3655</v>
      </c>
      <c r="H181" s="43"/>
      <c r="I181" s="43"/>
      <c r="J181" s="43"/>
      <c r="K181" s="43"/>
      <c r="L181" s="43"/>
      <c r="M181" s="4" t="s">
        <v>7</v>
      </c>
      <c r="N181" s="4" t="s">
        <v>82</v>
      </c>
      <c r="O181" s="4" t="s">
        <v>419</v>
      </c>
      <c r="P181" s="4" t="s">
        <v>1991</v>
      </c>
      <c r="Q181" s="4" t="s">
        <v>355</v>
      </c>
      <c r="R181" s="4"/>
      <c r="S181" s="4" t="s">
        <v>1924</v>
      </c>
      <c r="T181" s="4" t="s">
        <v>1924</v>
      </c>
      <c r="U181" s="4" t="s">
        <v>1924</v>
      </c>
      <c r="V181" s="4" t="s">
        <v>1924</v>
      </c>
      <c r="W181" s="4" t="s">
        <v>1924</v>
      </c>
      <c r="X181" s="4" t="s">
        <v>1531</v>
      </c>
      <c r="Y181" s="63"/>
      <c r="Z181" s="4" t="s">
        <v>1531</v>
      </c>
      <c r="AA181" s="15" t="s">
        <v>1659</v>
      </c>
      <c r="AB181" s="4"/>
    </row>
    <row r="182" spans="1:28" s="14" customFormat="1" ht="108" hidden="1" customHeight="1" x14ac:dyDescent="0.25">
      <c r="A182" s="63">
        <v>179</v>
      </c>
      <c r="B182" s="28" t="s">
        <v>1537</v>
      </c>
      <c r="C182" s="4" t="s">
        <v>2173</v>
      </c>
      <c r="D182" s="4" t="s">
        <v>43</v>
      </c>
      <c r="E182" s="4" t="s">
        <v>636</v>
      </c>
      <c r="F182" s="62" t="s">
        <v>421</v>
      </c>
      <c r="G182" s="8">
        <v>7422</v>
      </c>
      <c r="H182" s="43"/>
      <c r="I182" s="43"/>
      <c r="J182" s="43"/>
      <c r="K182" s="43"/>
      <c r="L182" s="43"/>
      <c r="M182" s="4" t="s">
        <v>7</v>
      </c>
      <c r="N182" s="4" t="s">
        <v>82</v>
      </c>
      <c r="O182" s="4" t="s">
        <v>307</v>
      </c>
      <c r="P182" s="4" t="s">
        <v>1991</v>
      </c>
      <c r="Q182" s="2" t="s">
        <v>355</v>
      </c>
      <c r="R182" s="4"/>
      <c r="S182" s="4" t="s">
        <v>1924</v>
      </c>
      <c r="T182" s="4" t="s">
        <v>1924</v>
      </c>
      <c r="U182" s="4" t="s">
        <v>1924</v>
      </c>
      <c r="V182" s="4" t="s">
        <v>1924</v>
      </c>
      <c r="W182" s="4" t="s">
        <v>1924</v>
      </c>
      <c r="X182" s="4" t="s">
        <v>1531</v>
      </c>
      <c r="Y182" s="63"/>
      <c r="Z182" s="4" t="s">
        <v>1531</v>
      </c>
      <c r="AA182" s="15" t="s">
        <v>1660</v>
      </c>
      <c r="AB182" s="4"/>
    </row>
    <row r="183" spans="1:28" s="14" customFormat="1" ht="102.75" hidden="1" customHeight="1" x14ac:dyDescent="0.25">
      <c r="A183" s="63">
        <v>180</v>
      </c>
      <c r="B183" s="28" t="s">
        <v>1537</v>
      </c>
      <c r="C183" s="4" t="s">
        <v>1432</v>
      </c>
      <c r="D183" s="4" t="s">
        <v>43</v>
      </c>
      <c r="E183" s="4" t="s">
        <v>637</v>
      </c>
      <c r="F183" s="62"/>
      <c r="G183" s="8">
        <v>58000</v>
      </c>
      <c r="H183" s="43"/>
      <c r="I183" s="43"/>
      <c r="J183" s="43"/>
      <c r="K183" s="43"/>
      <c r="L183" s="43"/>
      <c r="M183" s="4" t="s">
        <v>7</v>
      </c>
      <c r="N183" s="4" t="s">
        <v>82</v>
      </c>
      <c r="O183" s="4" t="s">
        <v>307</v>
      </c>
      <c r="P183" s="4" t="s">
        <v>1991</v>
      </c>
      <c r="Q183" s="2" t="s">
        <v>355</v>
      </c>
      <c r="R183" s="4"/>
      <c r="S183" s="4" t="s">
        <v>1924</v>
      </c>
      <c r="T183" s="4" t="s">
        <v>1924</v>
      </c>
      <c r="U183" s="4" t="s">
        <v>1924</v>
      </c>
      <c r="V183" s="4" t="s">
        <v>1924</v>
      </c>
      <c r="W183" s="4" t="s">
        <v>1924</v>
      </c>
      <c r="X183" s="4" t="s">
        <v>1531</v>
      </c>
      <c r="Y183" s="63"/>
      <c r="Z183" s="4" t="s">
        <v>1531</v>
      </c>
      <c r="AA183" s="15" t="s">
        <v>1661</v>
      </c>
      <c r="AB183" s="4"/>
    </row>
    <row r="184" spans="1:28" s="14" customFormat="1" ht="53.25" hidden="1" customHeight="1" x14ac:dyDescent="0.25">
      <c r="A184" s="63">
        <v>181</v>
      </c>
      <c r="B184" s="28" t="s">
        <v>1537</v>
      </c>
      <c r="C184" s="4" t="s">
        <v>2173</v>
      </c>
      <c r="D184" s="4" t="s">
        <v>43</v>
      </c>
      <c r="E184" s="4" t="s">
        <v>638</v>
      </c>
      <c r="F184" s="62" t="s">
        <v>59</v>
      </c>
      <c r="G184" s="8">
        <v>20995</v>
      </c>
      <c r="H184" s="43"/>
      <c r="I184" s="43"/>
      <c r="J184" s="43"/>
      <c r="K184" s="43"/>
      <c r="L184" s="43"/>
      <c r="M184" s="4" t="s">
        <v>56</v>
      </c>
      <c r="N184" s="2" t="s">
        <v>82</v>
      </c>
      <c r="O184" s="4" t="s">
        <v>307</v>
      </c>
      <c r="P184" s="4" t="s">
        <v>1991</v>
      </c>
      <c r="Q184" s="2" t="s">
        <v>355</v>
      </c>
      <c r="R184" s="4"/>
      <c r="S184" s="4" t="s">
        <v>1924</v>
      </c>
      <c r="T184" s="4" t="s">
        <v>1924</v>
      </c>
      <c r="U184" s="4" t="s">
        <v>1924</v>
      </c>
      <c r="V184" s="4" t="s">
        <v>1924</v>
      </c>
      <c r="W184" s="4" t="s">
        <v>1924</v>
      </c>
      <c r="X184" s="4" t="s">
        <v>1531</v>
      </c>
      <c r="Y184" s="63"/>
      <c r="Z184" s="4" t="s">
        <v>1531</v>
      </c>
      <c r="AA184" s="15" t="s">
        <v>1662</v>
      </c>
      <c r="AB184" s="4"/>
    </row>
    <row r="185" spans="1:28" s="14" customFormat="1" ht="105.75" hidden="1" customHeight="1" x14ac:dyDescent="0.25">
      <c r="A185" s="63">
        <v>182</v>
      </c>
      <c r="B185" s="28" t="s">
        <v>1537</v>
      </c>
      <c r="C185" s="4" t="s">
        <v>2173</v>
      </c>
      <c r="D185" s="4" t="s">
        <v>43</v>
      </c>
      <c r="E185" s="4" t="s">
        <v>639</v>
      </c>
      <c r="F185" s="62" t="s">
        <v>423</v>
      </c>
      <c r="G185" s="8">
        <v>3322</v>
      </c>
      <c r="H185" s="43"/>
      <c r="I185" s="43"/>
      <c r="J185" s="43"/>
      <c r="K185" s="43"/>
      <c r="L185" s="43"/>
      <c r="M185" s="4" t="s">
        <v>7</v>
      </c>
      <c r="N185" s="4" t="s">
        <v>82</v>
      </c>
      <c r="O185" s="4" t="s">
        <v>422</v>
      </c>
      <c r="P185" s="4" t="s">
        <v>1991</v>
      </c>
      <c r="Q185" s="2" t="s">
        <v>355</v>
      </c>
      <c r="R185" s="4"/>
      <c r="S185" s="4" t="s">
        <v>1924</v>
      </c>
      <c r="T185" s="4" t="s">
        <v>1924</v>
      </c>
      <c r="U185" s="4" t="s">
        <v>1924</v>
      </c>
      <c r="V185" s="4" t="s">
        <v>1924</v>
      </c>
      <c r="W185" s="4" t="s">
        <v>1924</v>
      </c>
      <c r="X185" s="4" t="s">
        <v>1531</v>
      </c>
      <c r="Y185" s="63"/>
      <c r="Z185" s="4" t="s">
        <v>1531</v>
      </c>
      <c r="AA185" s="15" t="s">
        <v>1663</v>
      </c>
      <c r="AB185" s="4"/>
    </row>
    <row r="186" spans="1:28" s="14" customFormat="1" ht="47.25" hidden="1" x14ac:dyDescent="0.25">
      <c r="A186" s="63">
        <v>183</v>
      </c>
      <c r="B186" s="28" t="s">
        <v>1537</v>
      </c>
      <c r="C186" s="4" t="s">
        <v>2173</v>
      </c>
      <c r="D186" s="4" t="s">
        <v>43</v>
      </c>
      <c r="E186" s="4" t="s">
        <v>640</v>
      </c>
      <c r="F186" s="62" t="s">
        <v>425</v>
      </c>
      <c r="G186" s="8">
        <v>32612</v>
      </c>
      <c r="H186" s="43"/>
      <c r="I186" s="43"/>
      <c r="J186" s="43"/>
      <c r="K186" s="43"/>
      <c r="L186" s="43"/>
      <c r="M186" s="4" t="s">
        <v>7</v>
      </c>
      <c r="N186" s="4" t="s">
        <v>82</v>
      </c>
      <c r="O186" s="4" t="s">
        <v>424</v>
      </c>
      <c r="P186" s="4" t="s">
        <v>1991</v>
      </c>
      <c r="Q186" s="2" t="s">
        <v>355</v>
      </c>
      <c r="R186" s="4"/>
      <c r="S186" s="4" t="s">
        <v>1924</v>
      </c>
      <c r="T186" s="4" t="s">
        <v>1924</v>
      </c>
      <c r="U186" s="4" t="s">
        <v>1924</v>
      </c>
      <c r="V186" s="4" t="s">
        <v>1924</v>
      </c>
      <c r="W186" s="4" t="s">
        <v>1924</v>
      </c>
      <c r="X186" s="4" t="s">
        <v>1531</v>
      </c>
      <c r="Y186" s="63"/>
      <c r="Z186" s="4" t="s">
        <v>1531</v>
      </c>
      <c r="AA186" s="15" t="s">
        <v>1664</v>
      </c>
      <c r="AB186" s="4"/>
    </row>
    <row r="187" spans="1:28" s="14" customFormat="1" ht="31.5" hidden="1" x14ac:dyDescent="0.25">
      <c r="A187" s="63">
        <v>184</v>
      </c>
      <c r="B187" s="28" t="s">
        <v>1537</v>
      </c>
      <c r="C187" s="4" t="s">
        <v>2173</v>
      </c>
      <c r="D187" s="4" t="s">
        <v>43</v>
      </c>
      <c r="E187" s="4" t="s">
        <v>641</v>
      </c>
      <c r="F187" s="62" t="s">
        <v>426</v>
      </c>
      <c r="G187" s="8">
        <v>130511</v>
      </c>
      <c r="H187" s="43"/>
      <c r="I187" s="43"/>
      <c r="J187" s="43"/>
      <c r="K187" s="43"/>
      <c r="L187" s="43"/>
      <c r="M187" s="4" t="s">
        <v>7</v>
      </c>
      <c r="N187" s="4" t="s">
        <v>82</v>
      </c>
      <c r="O187" s="4" t="s">
        <v>424</v>
      </c>
      <c r="P187" s="4" t="s">
        <v>1991</v>
      </c>
      <c r="Q187" s="2" t="s">
        <v>355</v>
      </c>
      <c r="R187" s="4"/>
      <c r="S187" s="4" t="s">
        <v>1924</v>
      </c>
      <c r="T187" s="4" t="s">
        <v>1924</v>
      </c>
      <c r="U187" s="4" t="s">
        <v>1924</v>
      </c>
      <c r="V187" s="4" t="s">
        <v>1924</v>
      </c>
      <c r="W187" s="4" t="s">
        <v>1924</v>
      </c>
      <c r="X187" s="4" t="s">
        <v>1531</v>
      </c>
      <c r="Y187" s="63"/>
      <c r="Z187" s="4" t="s">
        <v>1531</v>
      </c>
      <c r="AA187" s="15" t="s">
        <v>1665</v>
      </c>
      <c r="AB187" s="4"/>
    </row>
    <row r="188" spans="1:28" s="14" customFormat="1" ht="47.25" hidden="1" x14ac:dyDescent="0.25">
      <c r="A188" s="63">
        <v>185</v>
      </c>
      <c r="B188" s="28" t="s">
        <v>1537</v>
      </c>
      <c r="C188" s="4" t="s">
        <v>2173</v>
      </c>
      <c r="D188" s="4" t="s">
        <v>43</v>
      </c>
      <c r="E188" s="4" t="s">
        <v>642</v>
      </c>
      <c r="F188" s="62" t="s">
        <v>427</v>
      </c>
      <c r="G188" s="8">
        <v>10000</v>
      </c>
      <c r="H188" s="43"/>
      <c r="I188" s="43"/>
      <c r="J188" s="43"/>
      <c r="K188" s="43"/>
      <c r="L188" s="43"/>
      <c r="M188" s="4" t="s">
        <v>7</v>
      </c>
      <c r="N188" s="4" t="s">
        <v>82</v>
      </c>
      <c r="O188" s="4" t="s">
        <v>424</v>
      </c>
      <c r="P188" s="4" t="s">
        <v>1991</v>
      </c>
      <c r="Q188" s="2" t="s">
        <v>355</v>
      </c>
      <c r="R188" s="4"/>
      <c r="S188" s="4" t="s">
        <v>1924</v>
      </c>
      <c r="T188" s="4" t="s">
        <v>1924</v>
      </c>
      <c r="U188" s="4" t="s">
        <v>1924</v>
      </c>
      <c r="V188" s="4" t="s">
        <v>1924</v>
      </c>
      <c r="W188" s="4" t="s">
        <v>1924</v>
      </c>
      <c r="X188" s="4" t="s">
        <v>1531</v>
      </c>
      <c r="Y188" s="63"/>
      <c r="Z188" s="4" t="s">
        <v>1531</v>
      </c>
      <c r="AA188" s="15" t="s">
        <v>1666</v>
      </c>
      <c r="AB188" s="4"/>
    </row>
    <row r="189" spans="1:28" s="14" customFormat="1" ht="47.25" hidden="1" x14ac:dyDescent="0.25">
      <c r="A189" s="63">
        <v>186</v>
      </c>
      <c r="B189" s="28" t="s">
        <v>1537</v>
      </c>
      <c r="C189" s="4" t="s">
        <v>2173</v>
      </c>
      <c r="D189" s="4" t="s">
        <v>43</v>
      </c>
      <c r="E189" s="4" t="s">
        <v>643</v>
      </c>
      <c r="F189" s="62" t="s">
        <v>428</v>
      </c>
      <c r="G189" s="8">
        <v>17832</v>
      </c>
      <c r="H189" s="43"/>
      <c r="I189" s="43"/>
      <c r="J189" s="43"/>
      <c r="K189" s="43"/>
      <c r="L189" s="43"/>
      <c r="M189" s="4" t="s">
        <v>7</v>
      </c>
      <c r="N189" s="4" t="s">
        <v>82</v>
      </c>
      <c r="O189" s="4" t="s">
        <v>424</v>
      </c>
      <c r="P189" s="4" t="s">
        <v>1991</v>
      </c>
      <c r="Q189" s="2" t="s">
        <v>355</v>
      </c>
      <c r="R189" s="4"/>
      <c r="S189" s="4" t="s">
        <v>1924</v>
      </c>
      <c r="T189" s="4" t="s">
        <v>1924</v>
      </c>
      <c r="U189" s="4" t="s">
        <v>1924</v>
      </c>
      <c r="V189" s="4" t="s">
        <v>1924</v>
      </c>
      <c r="W189" s="4" t="s">
        <v>1924</v>
      </c>
      <c r="X189" s="4" t="s">
        <v>1531</v>
      </c>
      <c r="Y189" s="63"/>
      <c r="Z189" s="4" t="s">
        <v>1531</v>
      </c>
      <c r="AA189" s="15" t="s">
        <v>1667</v>
      </c>
      <c r="AB189" s="4"/>
    </row>
    <row r="190" spans="1:28" s="14" customFormat="1" ht="45.75" hidden="1" customHeight="1" x14ac:dyDescent="0.25">
      <c r="A190" s="63">
        <v>187</v>
      </c>
      <c r="B190" s="28" t="s">
        <v>1537</v>
      </c>
      <c r="C190" s="4" t="s">
        <v>2173</v>
      </c>
      <c r="D190" s="4" t="s">
        <v>43</v>
      </c>
      <c r="E190" s="4" t="s">
        <v>642</v>
      </c>
      <c r="F190" s="62" t="s">
        <v>429</v>
      </c>
      <c r="G190" s="8">
        <v>62688</v>
      </c>
      <c r="H190" s="43"/>
      <c r="I190" s="43"/>
      <c r="J190" s="43"/>
      <c r="K190" s="43"/>
      <c r="L190" s="43"/>
      <c r="M190" s="4" t="s">
        <v>7</v>
      </c>
      <c r="N190" s="4" t="s">
        <v>82</v>
      </c>
      <c r="O190" s="4" t="s">
        <v>424</v>
      </c>
      <c r="P190" s="4" t="s">
        <v>1991</v>
      </c>
      <c r="Q190" s="2" t="s">
        <v>355</v>
      </c>
      <c r="R190" s="4"/>
      <c r="S190" s="4" t="s">
        <v>1924</v>
      </c>
      <c r="T190" s="4" t="s">
        <v>1924</v>
      </c>
      <c r="U190" s="4" t="s">
        <v>1924</v>
      </c>
      <c r="V190" s="4" t="s">
        <v>1924</v>
      </c>
      <c r="W190" s="4" t="s">
        <v>1924</v>
      </c>
      <c r="X190" s="4" t="s">
        <v>1531</v>
      </c>
      <c r="Y190" s="63"/>
      <c r="Z190" s="4" t="s">
        <v>1531</v>
      </c>
      <c r="AA190" s="15" t="s">
        <v>1668</v>
      </c>
      <c r="AB190" s="4"/>
    </row>
    <row r="191" spans="1:28" s="14" customFormat="1" ht="36.75" hidden="1" customHeight="1" x14ac:dyDescent="0.25">
      <c r="A191" s="63">
        <v>188</v>
      </c>
      <c r="B191" s="28" t="s">
        <v>1537</v>
      </c>
      <c r="C191" s="4" t="s">
        <v>2960</v>
      </c>
      <c r="D191" s="4" t="s">
        <v>43</v>
      </c>
      <c r="E191" s="4" t="s">
        <v>642</v>
      </c>
      <c r="F191" s="62" t="s">
        <v>2959</v>
      </c>
      <c r="G191" s="8">
        <v>150000</v>
      </c>
      <c r="H191" s="43"/>
      <c r="I191" s="43"/>
      <c r="J191" s="43"/>
      <c r="K191" s="43"/>
      <c r="L191" s="43"/>
      <c r="M191" s="4" t="s">
        <v>7</v>
      </c>
      <c r="N191" s="4" t="s">
        <v>82</v>
      </c>
      <c r="O191" s="4" t="s">
        <v>424</v>
      </c>
      <c r="P191" s="4" t="s">
        <v>1991</v>
      </c>
      <c r="Q191" s="2" t="s">
        <v>2961</v>
      </c>
      <c r="R191" s="4" t="s">
        <v>2376</v>
      </c>
      <c r="S191" s="4" t="s">
        <v>1924</v>
      </c>
      <c r="T191" s="4" t="s">
        <v>1924</v>
      </c>
      <c r="U191" s="4" t="s">
        <v>1924</v>
      </c>
      <c r="V191" s="4" t="s">
        <v>1924</v>
      </c>
      <c r="W191" s="4" t="s">
        <v>1924</v>
      </c>
      <c r="X191" s="4" t="s">
        <v>1531</v>
      </c>
      <c r="Y191" s="63"/>
      <c r="Z191" s="4" t="s">
        <v>1531</v>
      </c>
      <c r="AA191" s="15" t="s">
        <v>1669</v>
      </c>
      <c r="AB191" s="4"/>
    </row>
    <row r="192" spans="1:28" s="14" customFormat="1" ht="47.25" hidden="1" x14ac:dyDescent="0.25">
      <c r="A192" s="63">
        <v>189</v>
      </c>
      <c r="B192" s="28" t="s">
        <v>1537</v>
      </c>
      <c r="C192" s="4" t="s">
        <v>2173</v>
      </c>
      <c r="D192" s="4" t="s">
        <v>43</v>
      </c>
      <c r="E192" s="4" t="s">
        <v>644</v>
      </c>
      <c r="F192" s="62" t="s">
        <v>430</v>
      </c>
      <c r="G192" s="8">
        <v>3762</v>
      </c>
      <c r="H192" s="43"/>
      <c r="I192" s="43"/>
      <c r="J192" s="43"/>
      <c r="K192" s="43"/>
      <c r="L192" s="43"/>
      <c r="M192" s="4" t="s">
        <v>118</v>
      </c>
      <c r="N192" s="4" t="s">
        <v>1921</v>
      </c>
      <c r="O192" s="4" t="s">
        <v>364</v>
      </c>
      <c r="P192" s="4" t="s">
        <v>1991</v>
      </c>
      <c r="Q192" s="2" t="s">
        <v>355</v>
      </c>
      <c r="R192" s="4"/>
      <c r="S192" s="4" t="s">
        <v>1924</v>
      </c>
      <c r="T192" s="4" t="s">
        <v>1924</v>
      </c>
      <c r="U192" s="4" t="s">
        <v>1924</v>
      </c>
      <c r="V192" s="4" t="s">
        <v>1924</v>
      </c>
      <c r="W192" s="4" t="s">
        <v>1924</v>
      </c>
      <c r="X192" s="4" t="s">
        <v>1531</v>
      </c>
      <c r="Y192" s="63"/>
      <c r="Z192" s="4" t="s">
        <v>1531</v>
      </c>
      <c r="AA192" s="15" t="s">
        <v>1670</v>
      </c>
      <c r="AB192" s="4"/>
    </row>
    <row r="193" spans="1:28" s="14" customFormat="1" ht="75" hidden="1" customHeight="1" x14ac:dyDescent="0.25">
      <c r="A193" s="63">
        <v>190</v>
      </c>
      <c r="B193" s="28" t="s">
        <v>1537</v>
      </c>
      <c r="C193" s="4" t="s">
        <v>2173</v>
      </c>
      <c r="D193" s="4" t="s">
        <v>43</v>
      </c>
      <c r="E193" s="4" t="s">
        <v>644</v>
      </c>
      <c r="F193" s="62" t="s">
        <v>432</v>
      </c>
      <c r="G193" s="8">
        <v>4038</v>
      </c>
      <c r="H193" s="43"/>
      <c r="I193" s="43"/>
      <c r="J193" s="43"/>
      <c r="K193" s="43"/>
      <c r="L193" s="43"/>
      <c r="M193" s="4" t="s">
        <v>118</v>
      </c>
      <c r="N193" s="4" t="s">
        <v>1921</v>
      </c>
      <c r="O193" s="4" t="s">
        <v>431</v>
      </c>
      <c r="P193" s="4" t="s">
        <v>1991</v>
      </c>
      <c r="Q193" s="2" t="s">
        <v>355</v>
      </c>
      <c r="R193" s="4"/>
      <c r="S193" s="4" t="s">
        <v>1924</v>
      </c>
      <c r="T193" s="4" t="s">
        <v>1924</v>
      </c>
      <c r="U193" s="4" t="s">
        <v>1924</v>
      </c>
      <c r="V193" s="4" t="s">
        <v>1924</v>
      </c>
      <c r="W193" s="4" t="s">
        <v>1924</v>
      </c>
      <c r="X193" s="4" t="s">
        <v>1531</v>
      </c>
      <c r="Y193" s="63"/>
      <c r="Z193" s="4" t="s">
        <v>1531</v>
      </c>
      <c r="AA193" s="15" t="s">
        <v>1671</v>
      </c>
      <c r="AB193" s="4"/>
    </row>
    <row r="194" spans="1:28" s="14" customFormat="1" ht="63" hidden="1" x14ac:dyDescent="0.25">
      <c r="A194" s="63">
        <v>191</v>
      </c>
      <c r="B194" s="28" t="s">
        <v>1537</v>
      </c>
      <c r="C194" s="4" t="s">
        <v>2173</v>
      </c>
      <c r="D194" s="4" t="s">
        <v>43</v>
      </c>
      <c r="E194" s="4" t="s">
        <v>645</v>
      </c>
      <c r="F194" s="62" t="s">
        <v>434</v>
      </c>
      <c r="G194" s="8">
        <v>13114</v>
      </c>
      <c r="H194" s="43"/>
      <c r="I194" s="43"/>
      <c r="J194" s="43"/>
      <c r="K194" s="43"/>
      <c r="L194" s="43"/>
      <c r="M194" s="4" t="s">
        <v>118</v>
      </c>
      <c r="N194" s="4" t="s">
        <v>1921</v>
      </c>
      <c r="O194" s="4" t="s">
        <v>433</v>
      </c>
      <c r="P194" s="4" t="s">
        <v>1991</v>
      </c>
      <c r="Q194" s="2" t="s">
        <v>355</v>
      </c>
      <c r="R194" s="4"/>
      <c r="S194" s="4" t="s">
        <v>1924</v>
      </c>
      <c r="T194" s="4" t="s">
        <v>1924</v>
      </c>
      <c r="U194" s="4" t="s">
        <v>1924</v>
      </c>
      <c r="V194" s="4" t="s">
        <v>1924</v>
      </c>
      <c r="W194" s="4" t="s">
        <v>1924</v>
      </c>
      <c r="X194" s="4" t="s">
        <v>1531</v>
      </c>
      <c r="Y194" s="63"/>
      <c r="Z194" s="4" t="s">
        <v>1531</v>
      </c>
      <c r="AA194" s="15" t="s">
        <v>1672</v>
      </c>
      <c r="AB194" s="4"/>
    </row>
    <row r="195" spans="1:28" s="14" customFormat="1" ht="53.25" hidden="1" customHeight="1" x14ac:dyDescent="0.25">
      <c r="A195" s="63">
        <v>192</v>
      </c>
      <c r="B195" s="28" t="s">
        <v>1537</v>
      </c>
      <c r="C195" s="4" t="s">
        <v>2173</v>
      </c>
      <c r="D195" s="4" t="s">
        <v>43</v>
      </c>
      <c r="E195" s="4" t="s">
        <v>646</v>
      </c>
      <c r="F195" s="62" t="s">
        <v>436</v>
      </c>
      <c r="G195" s="8">
        <v>17159</v>
      </c>
      <c r="H195" s="43"/>
      <c r="I195" s="43"/>
      <c r="J195" s="43"/>
      <c r="K195" s="43"/>
      <c r="L195" s="43"/>
      <c r="M195" s="4" t="s">
        <v>118</v>
      </c>
      <c r="N195" s="4" t="s">
        <v>1921</v>
      </c>
      <c r="O195" s="4" t="s">
        <v>435</v>
      </c>
      <c r="P195" s="4" t="s">
        <v>1991</v>
      </c>
      <c r="Q195" s="2" t="s">
        <v>372</v>
      </c>
      <c r="R195" s="4"/>
      <c r="S195" s="4" t="s">
        <v>1924</v>
      </c>
      <c r="T195" s="4" t="s">
        <v>1924</v>
      </c>
      <c r="U195" s="4" t="s">
        <v>1924</v>
      </c>
      <c r="V195" s="4" t="s">
        <v>1924</v>
      </c>
      <c r="W195" s="4" t="s">
        <v>1924</v>
      </c>
      <c r="X195" s="4" t="s">
        <v>1531</v>
      </c>
      <c r="Y195" s="63"/>
      <c r="Z195" s="4" t="s">
        <v>1531</v>
      </c>
      <c r="AA195" s="15" t="s">
        <v>1673</v>
      </c>
      <c r="AB195" s="4"/>
    </row>
    <row r="196" spans="1:28" s="14" customFormat="1" ht="56.25" hidden="1" customHeight="1" x14ac:dyDescent="0.25">
      <c r="A196" s="63">
        <v>193</v>
      </c>
      <c r="B196" s="28" t="s">
        <v>1537</v>
      </c>
      <c r="C196" s="4" t="s">
        <v>2173</v>
      </c>
      <c r="D196" s="4" t="s">
        <v>43</v>
      </c>
      <c r="E196" s="4" t="s">
        <v>647</v>
      </c>
      <c r="F196" s="62" t="s">
        <v>438</v>
      </c>
      <c r="G196" s="8">
        <v>24571</v>
      </c>
      <c r="H196" s="43"/>
      <c r="I196" s="43"/>
      <c r="J196" s="43"/>
      <c r="K196" s="43"/>
      <c r="L196" s="43"/>
      <c r="M196" s="4" t="s">
        <v>118</v>
      </c>
      <c r="N196" s="4" t="s">
        <v>1921</v>
      </c>
      <c r="O196" s="4" t="s">
        <v>437</v>
      </c>
      <c r="P196" s="4" t="s">
        <v>1991</v>
      </c>
      <c r="Q196" s="2" t="s">
        <v>80</v>
      </c>
      <c r="R196" s="4"/>
      <c r="S196" s="4" t="s">
        <v>1924</v>
      </c>
      <c r="T196" s="4" t="s">
        <v>1924</v>
      </c>
      <c r="U196" s="4" t="s">
        <v>1924</v>
      </c>
      <c r="V196" s="4" t="s">
        <v>1924</v>
      </c>
      <c r="W196" s="4" t="s">
        <v>1924</v>
      </c>
      <c r="X196" s="4" t="s">
        <v>1531</v>
      </c>
      <c r="Y196" s="63"/>
      <c r="Z196" s="4" t="s">
        <v>1531</v>
      </c>
      <c r="AA196" s="15" t="s">
        <v>1674</v>
      </c>
      <c r="AB196" s="4"/>
    </row>
    <row r="197" spans="1:28" s="14" customFormat="1" ht="47.25" hidden="1" x14ac:dyDescent="0.25">
      <c r="A197" s="63">
        <v>194</v>
      </c>
      <c r="B197" s="28" t="s">
        <v>1537</v>
      </c>
      <c r="C197" s="4" t="s">
        <v>2173</v>
      </c>
      <c r="D197" s="4" t="s">
        <v>43</v>
      </c>
      <c r="E197" s="4" t="s">
        <v>648</v>
      </c>
      <c r="F197" s="62" t="s">
        <v>440</v>
      </c>
      <c r="G197" s="8">
        <v>9593</v>
      </c>
      <c r="H197" s="43"/>
      <c r="I197" s="43"/>
      <c r="J197" s="43"/>
      <c r="K197" s="43"/>
      <c r="L197" s="43"/>
      <c r="M197" s="4" t="s">
        <v>109</v>
      </c>
      <c r="N197" s="2" t="s">
        <v>1916</v>
      </c>
      <c r="O197" s="4" t="s">
        <v>439</v>
      </c>
      <c r="P197" s="4" t="s">
        <v>1991</v>
      </c>
      <c r="Q197" s="2" t="s">
        <v>80</v>
      </c>
      <c r="R197" s="4"/>
      <c r="S197" s="4" t="s">
        <v>1924</v>
      </c>
      <c r="T197" s="4" t="s">
        <v>1924</v>
      </c>
      <c r="U197" s="4" t="s">
        <v>1924</v>
      </c>
      <c r="V197" s="4" t="s">
        <v>1924</v>
      </c>
      <c r="W197" s="4" t="s">
        <v>1924</v>
      </c>
      <c r="X197" s="4" t="s">
        <v>1531</v>
      </c>
      <c r="Y197" s="63"/>
      <c r="Z197" s="4" t="s">
        <v>1531</v>
      </c>
      <c r="AA197" s="15" t="s">
        <v>1675</v>
      </c>
      <c r="AB197" s="4"/>
    </row>
    <row r="198" spans="1:28" s="14" customFormat="1" ht="47.25" hidden="1" x14ac:dyDescent="0.25">
      <c r="A198" s="63">
        <v>195</v>
      </c>
      <c r="B198" s="28" t="s">
        <v>1537</v>
      </c>
      <c r="C198" s="4" t="s">
        <v>2173</v>
      </c>
      <c r="D198" s="4" t="s">
        <v>43</v>
      </c>
      <c r="E198" s="4" t="s">
        <v>649</v>
      </c>
      <c r="F198" s="62" t="s">
        <v>442</v>
      </c>
      <c r="G198" s="8">
        <v>7204</v>
      </c>
      <c r="H198" s="43"/>
      <c r="I198" s="43"/>
      <c r="J198" s="43"/>
      <c r="K198" s="43"/>
      <c r="L198" s="43"/>
      <c r="M198" s="4" t="s">
        <v>109</v>
      </c>
      <c r="N198" s="2" t="s">
        <v>1916</v>
      </c>
      <c r="O198" s="4" t="s">
        <v>441</v>
      </c>
      <c r="P198" s="4" t="s">
        <v>1991</v>
      </c>
      <c r="Q198" s="2" t="s">
        <v>80</v>
      </c>
      <c r="R198" s="4"/>
      <c r="S198" s="4" t="s">
        <v>1924</v>
      </c>
      <c r="T198" s="4" t="s">
        <v>1924</v>
      </c>
      <c r="U198" s="4" t="s">
        <v>1924</v>
      </c>
      <c r="V198" s="4" t="s">
        <v>1924</v>
      </c>
      <c r="W198" s="4" t="s">
        <v>1924</v>
      </c>
      <c r="X198" s="4" t="s">
        <v>1531</v>
      </c>
      <c r="Y198" s="63"/>
      <c r="Z198" s="4" t="s">
        <v>1531</v>
      </c>
      <c r="AA198" s="15" t="s">
        <v>1676</v>
      </c>
      <c r="AB198" s="4"/>
    </row>
    <row r="199" spans="1:28" s="14" customFormat="1" ht="47.25" hidden="1" x14ac:dyDescent="0.25">
      <c r="A199" s="63">
        <v>196</v>
      </c>
      <c r="B199" s="28" t="s">
        <v>1537</v>
      </c>
      <c r="C199" s="4" t="s">
        <v>1433</v>
      </c>
      <c r="D199" s="4" t="s">
        <v>43</v>
      </c>
      <c r="E199" s="4" t="s">
        <v>650</v>
      </c>
      <c r="F199" s="62"/>
      <c r="G199" s="8">
        <v>100000</v>
      </c>
      <c r="H199" s="43"/>
      <c r="I199" s="43"/>
      <c r="J199" s="43"/>
      <c r="K199" s="43"/>
      <c r="L199" s="43"/>
      <c r="M199" s="4" t="s">
        <v>109</v>
      </c>
      <c r="N199" s="2" t="s">
        <v>1916</v>
      </c>
      <c r="O199" s="4" t="s">
        <v>443</v>
      </c>
      <c r="P199" s="4" t="s">
        <v>1991</v>
      </c>
      <c r="Q199" s="2" t="s">
        <v>80</v>
      </c>
      <c r="R199" s="4"/>
      <c r="S199" s="4" t="s">
        <v>1924</v>
      </c>
      <c r="T199" s="4" t="s">
        <v>1924</v>
      </c>
      <c r="U199" s="4" t="s">
        <v>1924</v>
      </c>
      <c r="V199" s="4" t="s">
        <v>1924</v>
      </c>
      <c r="W199" s="4" t="s">
        <v>1924</v>
      </c>
      <c r="X199" s="4" t="s">
        <v>1531</v>
      </c>
      <c r="Y199" s="63"/>
      <c r="Z199" s="4" t="s">
        <v>1531</v>
      </c>
      <c r="AA199" s="15" t="s">
        <v>1677</v>
      </c>
      <c r="AB199" s="4"/>
    </row>
    <row r="200" spans="1:28" s="14" customFormat="1" ht="47.25" hidden="1" x14ac:dyDescent="0.25">
      <c r="A200" s="63">
        <v>197</v>
      </c>
      <c r="B200" s="28" t="s">
        <v>1537</v>
      </c>
      <c r="C200" s="4" t="s">
        <v>2173</v>
      </c>
      <c r="D200" s="4" t="s">
        <v>43</v>
      </c>
      <c r="E200" s="4" t="s">
        <v>651</v>
      </c>
      <c r="F200" s="62" t="s">
        <v>63</v>
      </c>
      <c r="G200" s="8">
        <v>47347</v>
      </c>
      <c r="H200" s="43"/>
      <c r="I200" s="43"/>
      <c r="J200" s="43"/>
      <c r="K200" s="43"/>
      <c r="L200" s="43"/>
      <c r="M200" s="4" t="s">
        <v>7</v>
      </c>
      <c r="N200" s="4" t="s">
        <v>82</v>
      </c>
      <c r="O200" s="4" t="s">
        <v>411</v>
      </c>
      <c r="P200" s="4" t="s">
        <v>1991</v>
      </c>
      <c r="Q200" s="2" t="s">
        <v>80</v>
      </c>
      <c r="R200" s="4"/>
      <c r="S200" s="4" t="s">
        <v>1924</v>
      </c>
      <c r="T200" s="4" t="s">
        <v>1924</v>
      </c>
      <c r="U200" s="4" t="s">
        <v>1924</v>
      </c>
      <c r="V200" s="4" t="s">
        <v>1924</v>
      </c>
      <c r="W200" s="4" t="s">
        <v>1924</v>
      </c>
      <c r="X200" s="4" t="s">
        <v>1531</v>
      </c>
      <c r="Y200" s="63"/>
      <c r="Z200" s="4" t="s">
        <v>1531</v>
      </c>
      <c r="AA200" s="15" t="s">
        <v>444</v>
      </c>
      <c r="AB200" s="4"/>
    </row>
    <row r="201" spans="1:28" s="14" customFormat="1" ht="48" hidden="1" customHeight="1" x14ac:dyDescent="0.25">
      <c r="A201" s="63">
        <v>198</v>
      </c>
      <c r="B201" s="28" t="s">
        <v>1537</v>
      </c>
      <c r="C201" s="2" t="s">
        <v>2175</v>
      </c>
      <c r="D201" s="4" t="s">
        <v>43</v>
      </c>
      <c r="E201" s="2" t="s">
        <v>1007</v>
      </c>
      <c r="F201" s="62" t="s">
        <v>1006</v>
      </c>
      <c r="G201" s="1">
        <v>7970</v>
      </c>
      <c r="H201" s="43"/>
      <c r="I201" s="43"/>
      <c r="J201" s="43"/>
      <c r="K201" s="43"/>
      <c r="L201" s="43"/>
      <c r="M201" s="2" t="s">
        <v>810</v>
      </c>
      <c r="N201" s="2" t="s">
        <v>810</v>
      </c>
      <c r="O201" s="2" t="s">
        <v>810</v>
      </c>
      <c r="P201" s="2"/>
      <c r="Q201" s="2"/>
      <c r="R201" s="2"/>
      <c r="S201" s="2"/>
      <c r="T201" s="2"/>
      <c r="U201" s="2"/>
      <c r="V201" s="2"/>
      <c r="W201" s="2"/>
      <c r="X201" s="4" t="s">
        <v>1531</v>
      </c>
      <c r="Y201" s="63"/>
      <c r="Z201" s="4" t="s">
        <v>1531</v>
      </c>
      <c r="AA201" s="3" t="s">
        <v>1678</v>
      </c>
      <c r="AB201" s="4"/>
    </row>
    <row r="202" spans="1:28" s="14" customFormat="1" ht="63" hidden="1" x14ac:dyDescent="0.25">
      <c r="A202" s="63">
        <v>199</v>
      </c>
      <c r="B202" s="28" t="s">
        <v>1537</v>
      </c>
      <c r="C202" s="2" t="s">
        <v>2174</v>
      </c>
      <c r="D202" s="4" t="s">
        <v>43</v>
      </c>
      <c r="E202" s="2" t="s">
        <v>1005</v>
      </c>
      <c r="F202" s="62" t="s">
        <v>1004</v>
      </c>
      <c r="G202" s="1">
        <v>414</v>
      </c>
      <c r="H202" s="43"/>
      <c r="I202" s="43"/>
      <c r="J202" s="43"/>
      <c r="K202" s="43"/>
      <c r="L202" s="43"/>
      <c r="M202" s="2" t="s">
        <v>1921</v>
      </c>
      <c r="N202" s="2" t="s">
        <v>1921</v>
      </c>
      <c r="O202" s="2" t="s">
        <v>1921</v>
      </c>
      <c r="P202" s="2"/>
      <c r="Q202" s="2"/>
      <c r="R202" s="2"/>
      <c r="S202" s="2"/>
      <c r="T202" s="2"/>
      <c r="U202" s="2"/>
      <c r="V202" s="2"/>
      <c r="W202" s="2"/>
      <c r="X202" s="4" t="s">
        <v>1531</v>
      </c>
      <c r="Y202" s="63"/>
      <c r="Z202" s="4" t="s">
        <v>1531</v>
      </c>
      <c r="AA202" s="3" t="s">
        <v>1679</v>
      </c>
      <c r="AB202" s="4"/>
    </row>
    <row r="203" spans="1:28" s="14" customFormat="1" ht="47.25" hidden="1" x14ac:dyDescent="0.25">
      <c r="A203" s="63">
        <v>200</v>
      </c>
      <c r="B203" s="28" t="s">
        <v>1537</v>
      </c>
      <c r="C203" s="2" t="s">
        <v>2175</v>
      </c>
      <c r="D203" s="4" t="s">
        <v>43</v>
      </c>
      <c r="E203" s="2" t="s">
        <v>1003</v>
      </c>
      <c r="F203" s="62" t="s">
        <v>1002</v>
      </c>
      <c r="G203" s="1">
        <v>13669</v>
      </c>
      <c r="H203" s="43"/>
      <c r="I203" s="43"/>
      <c r="J203" s="43"/>
      <c r="K203" s="43"/>
      <c r="L203" s="43"/>
      <c r="M203" s="2" t="s">
        <v>810</v>
      </c>
      <c r="N203" s="2" t="s">
        <v>810</v>
      </c>
      <c r="O203" s="2" t="s">
        <v>810</v>
      </c>
      <c r="P203" s="2"/>
      <c r="Q203" s="2"/>
      <c r="R203" s="2"/>
      <c r="S203" s="2"/>
      <c r="T203" s="2"/>
      <c r="U203" s="2"/>
      <c r="V203" s="2"/>
      <c r="W203" s="2"/>
      <c r="X203" s="4" t="s">
        <v>1531</v>
      </c>
      <c r="Y203" s="63"/>
      <c r="Z203" s="4" t="s">
        <v>1531</v>
      </c>
      <c r="AA203" s="3" t="s">
        <v>1680</v>
      </c>
      <c r="AB203" s="4"/>
    </row>
    <row r="204" spans="1:28" s="14" customFormat="1" ht="47.25" hidden="1" x14ac:dyDescent="0.25">
      <c r="A204" s="63">
        <v>201</v>
      </c>
      <c r="B204" s="28" t="s">
        <v>1537</v>
      </c>
      <c r="C204" s="2" t="s">
        <v>2176</v>
      </c>
      <c r="D204" s="4" t="s">
        <v>43</v>
      </c>
      <c r="E204" s="2" t="s">
        <v>1001</v>
      </c>
      <c r="F204" s="62"/>
      <c r="G204" s="1">
        <v>30000</v>
      </c>
      <c r="H204" s="43"/>
      <c r="I204" s="43"/>
      <c r="J204" s="43"/>
      <c r="K204" s="43"/>
      <c r="L204" s="43"/>
      <c r="M204" s="2" t="s">
        <v>1912</v>
      </c>
      <c r="N204" s="2" t="s">
        <v>1912</v>
      </c>
      <c r="O204" s="2" t="s">
        <v>1912</v>
      </c>
      <c r="P204" s="2"/>
      <c r="Q204" s="2"/>
      <c r="R204" s="2"/>
      <c r="S204" s="2"/>
      <c r="T204" s="2"/>
      <c r="U204" s="2"/>
      <c r="V204" s="2"/>
      <c r="W204" s="2"/>
      <c r="X204" s="4" t="s">
        <v>1531</v>
      </c>
      <c r="Y204" s="63"/>
      <c r="Z204" s="4" t="s">
        <v>1531</v>
      </c>
      <c r="AA204" s="3" t="s">
        <v>1681</v>
      </c>
      <c r="AB204" s="4"/>
    </row>
    <row r="205" spans="1:28" s="14" customFormat="1" ht="47.25" hidden="1" x14ac:dyDescent="0.25">
      <c r="A205" s="63">
        <v>202</v>
      </c>
      <c r="B205" s="28" t="s">
        <v>1537</v>
      </c>
      <c r="C205" s="2" t="s">
        <v>2175</v>
      </c>
      <c r="D205" s="4" t="s">
        <v>43</v>
      </c>
      <c r="E205" s="2" t="s">
        <v>1000</v>
      </c>
      <c r="F205" s="62"/>
      <c r="G205" s="1">
        <v>17000</v>
      </c>
      <c r="H205" s="43"/>
      <c r="I205" s="43"/>
      <c r="J205" s="43"/>
      <c r="K205" s="43"/>
      <c r="L205" s="43"/>
      <c r="M205" s="2" t="s">
        <v>1912</v>
      </c>
      <c r="N205" s="2" t="s">
        <v>1912</v>
      </c>
      <c r="O205" s="2" t="s">
        <v>1912</v>
      </c>
      <c r="P205" s="2"/>
      <c r="Q205" s="2"/>
      <c r="R205" s="2"/>
      <c r="S205" s="2"/>
      <c r="T205" s="2"/>
      <c r="U205" s="2"/>
      <c r="V205" s="2"/>
      <c r="W205" s="2"/>
      <c r="X205" s="4" t="s">
        <v>1531</v>
      </c>
      <c r="Y205" s="63"/>
      <c r="Z205" s="4" t="s">
        <v>1531</v>
      </c>
      <c r="AA205" s="3" t="s">
        <v>1682</v>
      </c>
      <c r="AB205" s="4"/>
    </row>
    <row r="206" spans="1:28" s="14" customFormat="1" ht="47.25" hidden="1" x14ac:dyDescent="0.25">
      <c r="A206" s="63">
        <v>203</v>
      </c>
      <c r="B206" s="28" t="s">
        <v>1537</v>
      </c>
      <c r="C206" s="2" t="s">
        <v>2175</v>
      </c>
      <c r="D206" s="4" t="s">
        <v>43</v>
      </c>
      <c r="E206" s="2" t="s">
        <v>999</v>
      </c>
      <c r="F206" s="62"/>
      <c r="G206" s="1">
        <v>6000</v>
      </c>
      <c r="H206" s="43"/>
      <c r="I206" s="43"/>
      <c r="J206" s="43"/>
      <c r="K206" s="43"/>
      <c r="L206" s="43"/>
      <c r="M206" s="2"/>
      <c r="N206" s="2" t="s">
        <v>1912</v>
      </c>
      <c r="O206" s="2"/>
      <c r="P206" s="2"/>
      <c r="Q206" s="2"/>
      <c r="R206" s="2"/>
      <c r="S206" s="2"/>
      <c r="T206" s="2"/>
      <c r="U206" s="2"/>
      <c r="V206" s="2"/>
      <c r="W206" s="2"/>
      <c r="X206" s="4" t="s">
        <v>1531</v>
      </c>
      <c r="Y206" s="63"/>
      <c r="Z206" s="4" t="s">
        <v>1531</v>
      </c>
      <c r="AA206" s="3" t="s">
        <v>1683</v>
      </c>
      <c r="AB206" s="4"/>
    </row>
    <row r="207" spans="1:28" s="14" customFormat="1" ht="47.25" hidden="1" x14ac:dyDescent="0.25">
      <c r="A207" s="63">
        <v>204</v>
      </c>
      <c r="B207" s="28" t="s">
        <v>1537</v>
      </c>
      <c r="C207" s="2" t="s">
        <v>2175</v>
      </c>
      <c r="D207" s="4" t="s">
        <v>43</v>
      </c>
      <c r="E207" s="2" t="s">
        <v>998</v>
      </c>
      <c r="F207" s="62" t="s">
        <v>997</v>
      </c>
      <c r="G207" s="1">
        <v>15072</v>
      </c>
      <c r="H207" s="43"/>
      <c r="I207" s="43"/>
      <c r="J207" s="43"/>
      <c r="K207" s="43"/>
      <c r="L207" s="43"/>
      <c r="M207" s="2" t="s">
        <v>1916</v>
      </c>
      <c r="N207" s="2" t="s">
        <v>1916</v>
      </c>
      <c r="O207" s="2" t="s">
        <v>1916</v>
      </c>
      <c r="P207" s="2"/>
      <c r="Q207" s="2"/>
      <c r="R207" s="2"/>
      <c r="S207" s="2"/>
      <c r="T207" s="2"/>
      <c r="U207" s="2"/>
      <c r="V207" s="2"/>
      <c r="W207" s="2"/>
      <c r="X207" s="4" t="s">
        <v>1531</v>
      </c>
      <c r="Y207" s="63"/>
      <c r="Z207" s="4" t="s">
        <v>1531</v>
      </c>
      <c r="AA207" s="3" t="s">
        <v>1684</v>
      </c>
      <c r="AB207" s="4"/>
    </row>
    <row r="208" spans="1:28" s="14" customFormat="1" ht="59.25" hidden="1" customHeight="1" x14ac:dyDescent="0.25">
      <c r="A208" s="63">
        <v>205</v>
      </c>
      <c r="B208" s="28" t="s">
        <v>1537</v>
      </c>
      <c r="C208" s="2" t="s">
        <v>2173</v>
      </c>
      <c r="D208" s="4" t="s">
        <v>43</v>
      </c>
      <c r="E208" s="2" t="s">
        <v>996</v>
      </c>
      <c r="F208" s="62"/>
      <c r="G208" s="1">
        <v>30000</v>
      </c>
      <c r="H208" s="43"/>
      <c r="I208" s="43"/>
      <c r="J208" s="43"/>
      <c r="K208" s="43"/>
      <c r="L208" s="43"/>
      <c r="M208" s="2" t="s">
        <v>1912</v>
      </c>
      <c r="N208" s="2" t="s">
        <v>1912</v>
      </c>
      <c r="O208" s="2" t="s">
        <v>1912</v>
      </c>
      <c r="P208" s="2"/>
      <c r="Q208" s="2"/>
      <c r="R208" s="2"/>
      <c r="S208" s="2"/>
      <c r="T208" s="2"/>
      <c r="U208" s="2"/>
      <c r="V208" s="2"/>
      <c r="W208" s="2"/>
      <c r="X208" s="4" t="s">
        <v>1531</v>
      </c>
      <c r="Y208" s="63"/>
      <c r="Z208" s="4" t="s">
        <v>1531</v>
      </c>
      <c r="AA208" s="3" t="s">
        <v>1685</v>
      </c>
      <c r="AB208" s="4"/>
    </row>
    <row r="209" spans="1:28" s="14" customFormat="1" ht="66.75" hidden="1" customHeight="1" x14ac:dyDescent="0.25">
      <c r="A209" s="63">
        <v>206</v>
      </c>
      <c r="B209" s="28" t="s">
        <v>1537</v>
      </c>
      <c r="C209" s="2" t="s">
        <v>2709</v>
      </c>
      <c r="D209" s="4" t="s">
        <v>43</v>
      </c>
      <c r="E209" s="2" t="s">
        <v>995</v>
      </c>
      <c r="F209" s="62" t="s">
        <v>994</v>
      </c>
      <c r="G209" s="1">
        <v>2704</v>
      </c>
      <c r="H209" s="43"/>
      <c r="I209" s="43"/>
      <c r="J209" s="43"/>
      <c r="K209" s="43"/>
      <c r="L209" s="43"/>
      <c r="M209" s="4" t="s">
        <v>1921</v>
      </c>
      <c r="N209" s="4" t="s">
        <v>1921</v>
      </c>
      <c r="O209" s="2" t="s">
        <v>993</v>
      </c>
      <c r="P209" s="2"/>
      <c r="Q209" s="2"/>
      <c r="R209" s="2"/>
      <c r="S209" s="2"/>
      <c r="T209" s="2"/>
      <c r="U209" s="2"/>
      <c r="V209" s="2"/>
      <c r="W209" s="2"/>
      <c r="X209" s="4" t="s">
        <v>1531</v>
      </c>
      <c r="Y209" s="63"/>
      <c r="Z209" s="4" t="s">
        <v>1531</v>
      </c>
      <c r="AA209" s="3" t="s">
        <v>1686</v>
      </c>
      <c r="AB209" s="4"/>
    </row>
    <row r="210" spans="1:28" s="14" customFormat="1" ht="110.25" hidden="1" x14ac:dyDescent="0.25">
      <c r="A210" s="63">
        <v>207</v>
      </c>
      <c r="B210" s="28" t="s">
        <v>1537</v>
      </c>
      <c r="C210" s="2" t="s">
        <v>2173</v>
      </c>
      <c r="D210" s="4" t="s">
        <v>43</v>
      </c>
      <c r="E210" s="2" t="s">
        <v>992</v>
      </c>
      <c r="F210" s="62"/>
      <c r="G210" s="1">
        <v>38000</v>
      </c>
      <c r="H210" s="43"/>
      <c r="I210" s="43"/>
      <c r="J210" s="43"/>
      <c r="K210" s="43"/>
      <c r="L210" s="43"/>
      <c r="M210" s="2" t="s">
        <v>82</v>
      </c>
      <c r="N210" s="2" t="s">
        <v>82</v>
      </c>
      <c r="O210" s="2" t="s">
        <v>991</v>
      </c>
      <c r="P210" s="2"/>
      <c r="Q210" s="2"/>
      <c r="R210" s="2"/>
      <c r="S210" s="2"/>
      <c r="T210" s="2"/>
      <c r="U210" s="2"/>
      <c r="V210" s="2"/>
      <c r="W210" s="2"/>
      <c r="X210" s="4" t="s">
        <v>1531</v>
      </c>
      <c r="Y210" s="63"/>
      <c r="Z210" s="4" t="s">
        <v>1531</v>
      </c>
      <c r="AA210" s="3" t="s">
        <v>1687</v>
      </c>
      <c r="AB210" s="4"/>
    </row>
    <row r="211" spans="1:28" s="14" customFormat="1" ht="47.25" hidden="1" x14ac:dyDescent="0.25">
      <c r="A211" s="63">
        <v>208</v>
      </c>
      <c r="B211" s="28" t="s">
        <v>1537</v>
      </c>
      <c r="C211" s="2" t="s">
        <v>2710</v>
      </c>
      <c r="D211" s="4" t="s">
        <v>43</v>
      </c>
      <c r="E211" s="2" t="s">
        <v>990</v>
      </c>
      <c r="F211" s="62" t="s">
        <v>989</v>
      </c>
      <c r="G211" s="1">
        <v>967</v>
      </c>
      <c r="H211" s="43"/>
      <c r="I211" s="43"/>
      <c r="J211" s="43"/>
      <c r="K211" s="43"/>
      <c r="L211" s="43"/>
      <c r="M211" s="2" t="s">
        <v>1917</v>
      </c>
      <c r="N211" s="2" t="s">
        <v>1917</v>
      </c>
      <c r="O211" s="2" t="s">
        <v>988</v>
      </c>
      <c r="P211" s="2"/>
      <c r="Q211" s="2"/>
      <c r="R211" s="2"/>
      <c r="S211" s="2"/>
      <c r="T211" s="2"/>
      <c r="U211" s="2"/>
      <c r="V211" s="2"/>
      <c r="W211" s="2"/>
      <c r="X211" s="4" t="s">
        <v>1531</v>
      </c>
      <c r="Y211" s="63"/>
      <c r="Z211" s="4" t="s">
        <v>1531</v>
      </c>
      <c r="AA211" s="3" t="s">
        <v>1688</v>
      </c>
      <c r="AB211" s="4"/>
    </row>
    <row r="212" spans="1:28" s="14" customFormat="1" ht="47.25" hidden="1" x14ac:dyDescent="0.25">
      <c r="A212" s="63">
        <v>209</v>
      </c>
      <c r="B212" s="28" t="s">
        <v>1537</v>
      </c>
      <c r="C212" s="2" t="s">
        <v>1434</v>
      </c>
      <c r="D212" s="2" t="s">
        <v>46</v>
      </c>
      <c r="E212" s="2" t="s">
        <v>556</v>
      </c>
      <c r="F212" s="62" t="s">
        <v>139</v>
      </c>
      <c r="G212" s="1">
        <v>3000</v>
      </c>
      <c r="H212" s="43"/>
      <c r="I212" s="43"/>
      <c r="J212" s="43"/>
      <c r="K212" s="43"/>
      <c r="L212" s="43"/>
      <c r="M212" s="2" t="s">
        <v>118</v>
      </c>
      <c r="N212" s="4" t="s">
        <v>1921</v>
      </c>
      <c r="O212" s="2" t="s">
        <v>155</v>
      </c>
      <c r="P212" s="2" t="s">
        <v>1074</v>
      </c>
      <c r="Q212" s="2" t="s">
        <v>1074</v>
      </c>
      <c r="R212" s="2" t="s">
        <v>1360</v>
      </c>
      <c r="S212" s="4" t="s">
        <v>1924</v>
      </c>
      <c r="T212" s="2" t="s">
        <v>1924</v>
      </c>
      <c r="U212" s="2" t="s">
        <v>1924</v>
      </c>
      <c r="V212" s="2" t="s">
        <v>1924</v>
      </c>
      <c r="W212" s="2" t="s">
        <v>1924</v>
      </c>
      <c r="X212" s="4" t="s">
        <v>1531</v>
      </c>
      <c r="Y212" s="63"/>
      <c r="Z212" s="4" t="s">
        <v>1531</v>
      </c>
      <c r="AA212" s="3" t="s">
        <v>1689</v>
      </c>
      <c r="AB212" s="4"/>
    </row>
    <row r="213" spans="1:28" s="14" customFormat="1" ht="47.25" hidden="1" x14ac:dyDescent="0.25">
      <c r="A213" s="63">
        <v>210</v>
      </c>
      <c r="B213" s="28" t="s">
        <v>1537</v>
      </c>
      <c r="C213" s="2" t="s">
        <v>1435</v>
      </c>
      <c r="D213" s="2" t="s">
        <v>46</v>
      </c>
      <c r="E213" s="2" t="s">
        <v>557</v>
      </c>
      <c r="F213" s="62" t="s">
        <v>157</v>
      </c>
      <c r="G213" s="1">
        <v>80000</v>
      </c>
      <c r="H213" s="43"/>
      <c r="I213" s="43"/>
      <c r="J213" s="43"/>
      <c r="K213" s="43"/>
      <c r="L213" s="43"/>
      <c r="M213" s="2" t="s">
        <v>13</v>
      </c>
      <c r="N213" s="4" t="s">
        <v>1912</v>
      </c>
      <c r="O213" s="2" t="s">
        <v>156</v>
      </c>
      <c r="P213" s="2" t="s">
        <v>1074</v>
      </c>
      <c r="Q213" s="2" t="s">
        <v>1074</v>
      </c>
      <c r="R213" s="2"/>
      <c r="S213" s="4" t="s">
        <v>1924</v>
      </c>
      <c r="T213" s="2" t="s">
        <v>1924</v>
      </c>
      <c r="U213" s="2" t="s">
        <v>1924</v>
      </c>
      <c r="V213" s="2" t="s">
        <v>1924</v>
      </c>
      <c r="W213" s="2" t="s">
        <v>1924</v>
      </c>
      <c r="X213" s="4" t="s">
        <v>1531</v>
      </c>
      <c r="Y213" s="63"/>
      <c r="Z213" s="4" t="s">
        <v>1531</v>
      </c>
      <c r="AA213" s="3" t="s">
        <v>1690</v>
      </c>
      <c r="AB213" s="4"/>
    </row>
    <row r="214" spans="1:28" s="14" customFormat="1" ht="47.25" hidden="1" x14ac:dyDescent="0.25">
      <c r="A214" s="63">
        <v>211</v>
      </c>
      <c r="B214" s="28" t="s">
        <v>1537</v>
      </c>
      <c r="C214" s="2" t="s">
        <v>158</v>
      </c>
      <c r="D214" s="2" t="s">
        <v>46</v>
      </c>
      <c r="E214" s="2" t="s">
        <v>558</v>
      </c>
      <c r="F214" s="62" t="s">
        <v>161</v>
      </c>
      <c r="G214" s="1">
        <v>40000</v>
      </c>
      <c r="H214" s="43"/>
      <c r="I214" s="43"/>
      <c r="J214" s="43"/>
      <c r="K214" s="43"/>
      <c r="L214" s="43"/>
      <c r="M214" s="2" t="s">
        <v>13</v>
      </c>
      <c r="N214" s="4" t="s">
        <v>1912</v>
      </c>
      <c r="O214" s="2" t="s">
        <v>156</v>
      </c>
      <c r="P214" s="2" t="s">
        <v>1074</v>
      </c>
      <c r="Q214" s="2" t="s">
        <v>1074</v>
      </c>
      <c r="R214" s="2" t="s">
        <v>1361</v>
      </c>
      <c r="S214" s="4" t="s">
        <v>1924</v>
      </c>
      <c r="T214" s="2" t="s">
        <v>1924</v>
      </c>
      <c r="U214" s="2" t="s">
        <v>1924</v>
      </c>
      <c r="V214" s="2" t="s">
        <v>1924</v>
      </c>
      <c r="W214" s="2" t="s">
        <v>1924</v>
      </c>
      <c r="X214" s="4" t="s">
        <v>1531</v>
      </c>
      <c r="Y214" s="63"/>
      <c r="Z214" s="4" t="s">
        <v>1531</v>
      </c>
      <c r="AA214" s="3" t="s">
        <v>1691</v>
      </c>
      <c r="AB214" s="4"/>
    </row>
    <row r="215" spans="1:28" s="14" customFormat="1" ht="47.25" hidden="1" x14ac:dyDescent="0.25">
      <c r="A215" s="63">
        <v>212</v>
      </c>
      <c r="B215" s="28" t="s">
        <v>1537</v>
      </c>
      <c r="C215" s="2" t="s">
        <v>2711</v>
      </c>
      <c r="D215" s="2" t="s">
        <v>46</v>
      </c>
      <c r="E215" s="2" t="s">
        <v>559</v>
      </c>
      <c r="F215" s="62" t="s">
        <v>162</v>
      </c>
      <c r="G215" s="1">
        <v>5266800</v>
      </c>
      <c r="H215" s="43"/>
      <c r="I215" s="43"/>
      <c r="J215" s="43"/>
      <c r="K215" s="43"/>
      <c r="L215" s="43"/>
      <c r="M215" s="2" t="s">
        <v>13</v>
      </c>
      <c r="N215" s="2" t="s">
        <v>1912</v>
      </c>
      <c r="O215" s="2" t="s">
        <v>156</v>
      </c>
      <c r="P215" s="2" t="s">
        <v>1196</v>
      </c>
      <c r="Q215" s="2" t="s">
        <v>1989</v>
      </c>
      <c r="R215" s="2" t="s">
        <v>229</v>
      </c>
      <c r="S215" s="2" t="s">
        <v>1924</v>
      </c>
      <c r="T215" s="2" t="s">
        <v>1924</v>
      </c>
      <c r="U215" s="2" t="s">
        <v>1924</v>
      </c>
      <c r="V215" s="2" t="s">
        <v>1924</v>
      </c>
      <c r="W215" s="2" t="s">
        <v>1924</v>
      </c>
      <c r="X215" s="2" t="s">
        <v>1531</v>
      </c>
      <c r="Y215" s="62"/>
      <c r="Z215" s="2" t="s">
        <v>1531</v>
      </c>
      <c r="AA215" s="3" t="s">
        <v>1692</v>
      </c>
      <c r="AB215" s="4" t="s">
        <v>2652</v>
      </c>
    </row>
    <row r="216" spans="1:28" s="14" customFormat="1" ht="47.25" hidden="1" x14ac:dyDescent="0.25">
      <c r="A216" s="63">
        <v>213</v>
      </c>
      <c r="B216" s="28" t="s">
        <v>1537</v>
      </c>
      <c r="C216" s="2" t="s">
        <v>159</v>
      </c>
      <c r="D216" s="2" t="s">
        <v>46</v>
      </c>
      <c r="E216" s="2" t="s">
        <v>559</v>
      </c>
      <c r="F216" s="62" t="s">
        <v>163</v>
      </c>
      <c r="G216" s="1">
        <v>11203000</v>
      </c>
      <c r="H216" s="43"/>
      <c r="I216" s="43"/>
      <c r="J216" s="43"/>
      <c r="K216" s="43"/>
      <c r="L216" s="43"/>
      <c r="M216" s="2" t="s">
        <v>13</v>
      </c>
      <c r="N216" s="2" t="s">
        <v>1912</v>
      </c>
      <c r="O216" s="2" t="s">
        <v>156</v>
      </c>
      <c r="P216" s="2" t="s">
        <v>1196</v>
      </c>
      <c r="Q216" s="2" t="s">
        <v>1989</v>
      </c>
      <c r="R216" s="2" t="s">
        <v>1360</v>
      </c>
      <c r="S216" s="2" t="s">
        <v>1924</v>
      </c>
      <c r="T216" s="2" t="s">
        <v>1924</v>
      </c>
      <c r="U216" s="2" t="s">
        <v>1924</v>
      </c>
      <c r="V216" s="2" t="s">
        <v>1924</v>
      </c>
      <c r="W216" s="2" t="s">
        <v>1924</v>
      </c>
      <c r="X216" s="2" t="s">
        <v>1531</v>
      </c>
      <c r="Y216" s="62"/>
      <c r="Z216" s="2" t="s">
        <v>1531</v>
      </c>
      <c r="AA216" s="3" t="s">
        <v>1693</v>
      </c>
      <c r="AB216" s="4" t="s">
        <v>2652</v>
      </c>
    </row>
    <row r="217" spans="1:28" s="14" customFormat="1" ht="47.25" hidden="1" x14ac:dyDescent="0.25">
      <c r="A217" s="63">
        <v>214</v>
      </c>
      <c r="B217" s="28" t="s">
        <v>1537</v>
      </c>
      <c r="C217" s="2" t="s">
        <v>160</v>
      </c>
      <c r="D217" s="2" t="s">
        <v>46</v>
      </c>
      <c r="E217" s="2" t="s">
        <v>1363</v>
      </c>
      <c r="F217" s="62" t="s">
        <v>164</v>
      </c>
      <c r="G217" s="1">
        <v>280000</v>
      </c>
      <c r="H217" s="43"/>
      <c r="I217" s="43"/>
      <c r="J217" s="43"/>
      <c r="K217" s="43"/>
      <c r="L217" s="43"/>
      <c r="M217" s="2" t="s">
        <v>13</v>
      </c>
      <c r="N217" s="4" t="s">
        <v>1912</v>
      </c>
      <c r="O217" s="2" t="s">
        <v>156</v>
      </c>
      <c r="P217" s="2" t="s">
        <v>1074</v>
      </c>
      <c r="Q217" s="2" t="s">
        <v>1074</v>
      </c>
      <c r="R217" s="2" t="s">
        <v>1360</v>
      </c>
      <c r="S217" s="4" t="s">
        <v>1924</v>
      </c>
      <c r="T217" s="2" t="s">
        <v>1924</v>
      </c>
      <c r="U217" s="2" t="s">
        <v>1924</v>
      </c>
      <c r="V217" s="2" t="s">
        <v>1924</v>
      </c>
      <c r="W217" s="2" t="s">
        <v>1924</v>
      </c>
      <c r="X217" s="4" t="s">
        <v>1531</v>
      </c>
      <c r="Y217" s="63"/>
      <c r="Z217" s="4" t="s">
        <v>1531</v>
      </c>
      <c r="AA217" s="3" t="s">
        <v>1694</v>
      </c>
      <c r="AB217" s="4"/>
    </row>
    <row r="218" spans="1:28" s="14" customFormat="1" ht="47.25" hidden="1" x14ac:dyDescent="0.25">
      <c r="A218" s="63">
        <v>215</v>
      </c>
      <c r="B218" s="28" t="s">
        <v>1537</v>
      </c>
      <c r="C218" s="2" t="s">
        <v>165</v>
      </c>
      <c r="D218" s="2" t="s">
        <v>46</v>
      </c>
      <c r="E218" s="2" t="s">
        <v>561</v>
      </c>
      <c r="F218" s="62" t="s">
        <v>169</v>
      </c>
      <c r="G218" s="1">
        <v>100000</v>
      </c>
      <c r="H218" s="43"/>
      <c r="I218" s="43"/>
      <c r="J218" s="43"/>
      <c r="K218" s="43"/>
      <c r="L218" s="43"/>
      <c r="M218" s="2" t="s">
        <v>13</v>
      </c>
      <c r="N218" s="4" t="s">
        <v>1912</v>
      </c>
      <c r="O218" s="2" t="s">
        <v>156</v>
      </c>
      <c r="P218" s="2" t="s">
        <v>1074</v>
      </c>
      <c r="Q218" s="2" t="s">
        <v>1074</v>
      </c>
      <c r="R218" s="2" t="s">
        <v>1360</v>
      </c>
      <c r="S218" s="4" t="s">
        <v>1924</v>
      </c>
      <c r="T218" s="2" t="s">
        <v>1924</v>
      </c>
      <c r="U218" s="2" t="s">
        <v>1924</v>
      </c>
      <c r="V218" s="2" t="s">
        <v>1924</v>
      </c>
      <c r="W218" s="2" t="s">
        <v>1924</v>
      </c>
      <c r="X218" s="4" t="s">
        <v>1531</v>
      </c>
      <c r="Y218" s="63"/>
      <c r="Z218" s="4" t="s">
        <v>1531</v>
      </c>
      <c r="AA218" s="3" t="s">
        <v>1695</v>
      </c>
      <c r="AB218" s="4"/>
    </row>
    <row r="219" spans="1:28" s="14" customFormat="1" ht="47.25" hidden="1" x14ac:dyDescent="0.25">
      <c r="A219" s="63">
        <v>216</v>
      </c>
      <c r="B219" s="28" t="s">
        <v>1537</v>
      </c>
      <c r="C219" s="2" t="s">
        <v>166</v>
      </c>
      <c r="D219" s="2" t="s">
        <v>46</v>
      </c>
      <c r="E219" s="2" t="s">
        <v>562</v>
      </c>
      <c r="F219" s="62" t="s">
        <v>171</v>
      </c>
      <c r="G219" s="1">
        <v>110000</v>
      </c>
      <c r="H219" s="43"/>
      <c r="I219" s="43"/>
      <c r="J219" s="43"/>
      <c r="K219" s="43"/>
      <c r="L219" s="43"/>
      <c r="M219" s="2" t="s">
        <v>13</v>
      </c>
      <c r="N219" s="4" t="s">
        <v>1912</v>
      </c>
      <c r="O219" s="2" t="s">
        <v>170</v>
      </c>
      <c r="P219" s="4" t="s">
        <v>1991</v>
      </c>
      <c r="Q219" s="2" t="s">
        <v>80</v>
      </c>
      <c r="R219" s="2" t="s">
        <v>1360</v>
      </c>
      <c r="S219" s="4" t="s">
        <v>1924</v>
      </c>
      <c r="T219" s="2" t="s">
        <v>1924</v>
      </c>
      <c r="U219" s="2" t="s">
        <v>1924</v>
      </c>
      <c r="V219" s="2" t="s">
        <v>1924</v>
      </c>
      <c r="W219" s="2" t="s">
        <v>1924</v>
      </c>
      <c r="X219" s="4" t="s">
        <v>1531</v>
      </c>
      <c r="Y219" s="63"/>
      <c r="Z219" s="4" t="s">
        <v>1531</v>
      </c>
      <c r="AA219" s="3" t="s">
        <v>1696</v>
      </c>
      <c r="AB219" s="4"/>
    </row>
    <row r="220" spans="1:28" s="14" customFormat="1" ht="47.25" hidden="1" x14ac:dyDescent="0.25">
      <c r="A220" s="63">
        <v>217</v>
      </c>
      <c r="B220" s="28" t="s">
        <v>1537</v>
      </c>
      <c r="C220" s="2" t="s">
        <v>167</v>
      </c>
      <c r="D220" s="2" t="s">
        <v>46</v>
      </c>
      <c r="E220" s="2" t="s">
        <v>559</v>
      </c>
      <c r="F220" s="77" t="s">
        <v>172</v>
      </c>
      <c r="G220" s="1">
        <v>3987000</v>
      </c>
      <c r="H220" s="43"/>
      <c r="I220" s="43"/>
      <c r="J220" s="43"/>
      <c r="K220" s="43"/>
      <c r="L220" s="43"/>
      <c r="M220" s="2" t="s">
        <v>13</v>
      </c>
      <c r="N220" s="2" t="s">
        <v>1912</v>
      </c>
      <c r="O220" s="2" t="s">
        <v>156</v>
      </c>
      <c r="P220" s="2" t="s">
        <v>1991</v>
      </c>
      <c r="Q220" s="2" t="s">
        <v>67</v>
      </c>
      <c r="R220" s="2"/>
      <c r="S220" s="2" t="s">
        <v>1924</v>
      </c>
      <c r="T220" s="2" t="s">
        <v>1924</v>
      </c>
      <c r="U220" s="2" t="s">
        <v>1924</v>
      </c>
      <c r="V220" s="2" t="s">
        <v>1924</v>
      </c>
      <c r="W220" s="2" t="s">
        <v>1924</v>
      </c>
      <c r="X220" s="2" t="s">
        <v>1531</v>
      </c>
      <c r="Y220" s="62"/>
      <c r="Z220" s="2" t="s">
        <v>1531</v>
      </c>
      <c r="AA220" s="3" t="s">
        <v>1697</v>
      </c>
      <c r="AB220" s="4" t="s">
        <v>2652</v>
      </c>
    </row>
    <row r="221" spans="1:28" s="14" customFormat="1" ht="47.25" hidden="1" x14ac:dyDescent="0.25">
      <c r="A221" s="63">
        <v>218</v>
      </c>
      <c r="B221" s="28" t="s">
        <v>1537</v>
      </c>
      <c r="C221" s="2" t="s">
        <v>168</v>
      </c>
      <c r="D221" s="2" t="s">
        <v>46</v>
      </c>
      <c r="E221" s="2" t="s">
        <v>563</v>
      </c>
      <c r="F221" s="62" t="s">
        <v>171</v>
      </c>
      <c r="G221" s="1">
        <v>500000</v>
      </c>
      <c r="H221" s="43"/>
      <c r="I221" s="43"/>
      <c r="J221" s="43"/>
      <c r="K221" s="43"/>
      <c r="L221" s="43"/>
      <c r="M221" s="2" t="s">
        <v>13</v>
      </c>
      <c r="N221" s="2" t="s">
        <v>1912</v>
      </c>
      <c r="O221" s="2" t="s">
        <v>156</v>
      </c>
      <c r="P221" s="2" t="s">
        <v>1991</v>
      </c>
      <c r="Q221" s="2" t="s">
        <v>132</v>
      </c>
      <c r="R221" s="2" t="s">
        <v>1360</v>
      </c>
      <c r="S221" s="2" t="s">
        <v>1924</v>
      </c>
      <c r="T221" s="2" t="s">
        <v>1924</v>
      </c>
      <c r="U221" s="2" t="s">
        <v>1924</v>
      </c>
      <c r="V221" s="2" t="s">
        <v>1924</v>
      </c>
      <c r="W221" s="2" t="s">
        <v>1924</v>
      </c>
      <c r="X221" s="2" t="s">
        <v>1531</v>
      </c>
      <c r="Y221" s="62"/>
      <c r="Z221" s="2" t="s">
        <v>1531</v>
      </c>
      <c r="AA221" s="3" t="s">
        <v>1698</v>
      </c>
      <c r="AB221" s="4"/>
    </row>
    <row r="222" spans="1:28" s="14" customFormat="1" ht="47.25" hidden="1" x14ac:dyDescent="0.25">
      <c r="A222" s="63">
        <v>219</v>
      </c>
      <c r="B222" s="28" t="s">
        <v>1537</v>
      </c>
      <c r="C222" s="2" t="s">
        <v>2712</v>
      </c>
      <c r="D222" s="2" t="s">
        <v>46</v>
      </c>
      <c r="E222" s="2" t="s">
        <v>559</v>
      </c>
      <c r="F222" s="77" t="s">
        <v>176</v>
      </c>
      <c r="G222" s="1">
        <v>6876686</v>
      </c>
      <c r="H222" s="43"/>
      <c r="I222" s="43"/>
      <c r="J222" s="43"/>
      <c r="K222" s="43"/>
      <c r="L222" s="43"/>
      <c r="M222" s="2" t="s">
        <v>13</v>
      </c>
      <c r="N222" s="2" t="s">
        <v>1912</v>
      </c>
      <c r="O222" s="2" t="s">
        <v>156</v>
      </c>
      <c r="P222" s="2" t="s">
        <v>1991</v>
      </c>
      <c r="Q222" s="2" t="s">
        <v>132</v>
      </c>
      <c r="R222" s="2"/>
      <c r="S222" s="2" t="s">
        <v>1924</v>
      </c>
      <c r="T222" s="2" t="s">
        <v>1924</v>
      </c>
      <c r="U222" s="2" t="s">
        <v>1924</v>
      </c>
      <c r="V222" s="2" t="s">
        <v>1924</v>
      </c>
      <c r="W222" s="2" t="s">
        <v>1924</v>
      </c>
      <c r="X222" s="2" t="s">
        <v>1531</v>
      </c>
      <c r="Y222" s="62"/>
      <c r="Z222" s="2" t="s">
        <v>1531</v>
      </c>
      <c r="AA222" s="3" t="s">
        <v>1699</v>
      </c>
      <c r="AB222" s="4" t="s">
        <v>2652</v>
      </c>
    </row>
    <row r="223" spans="1:28" s="14" customFormat="1" ht="47.25" hidden="1" x14ac:dyDescent="0.25">
      <c r="A223" s="63">
        <v>220</v>
      </c>
      <c r="B223" s="28" t="s">
        <v>1537</v>
      </c>
      <c r="C223" s="2" t="s">
        <v>174</v>
      </c>
      <c r="D223" s="2" t="s">
        <v>46</v>
      </c>
      <c r="E223" s="2" t="s">
        <v>559</v>
      </c>
      <c r="F223" s="65" t="s">
        <v>177</v>
      </c>
      <c r="G223" s="1">
        <v>115000</v>
      </c>
      <c r="H223" s="43"/>
      <c r="I223" s="43"/>
      <c r="J223" s="43"/>
      <c r="K223" s="43"/>
      <c r="L223" s="43"/>
      <c r="M223" s="2" t="s">
        <v>13</v>
      </c>
      <c r="N223" s="4" t="s">
        <v>1912</v>
      </c>
      <c r="O223" s="2" t="s">
        <v>156</v>
      </c>
      <c r="P223" s="2" t="s">
        <v>1074</v>
      </c>
      <c r="Q223" s="2" t="s">
        <v>1074</v>
      </c>
      <c r="R223" s="2" t="s">
        <v>1360</v>
      </c>
      <c r="S223" s="4" t="s">
        <v>1924</v>
      </c>
      <c r="T223" s="2" t="s">
        <v>1924</v>
      </c>
      <c r="U223" s="2" t="s">
        <v>1924</v>
      </c>
      <c r="V223" s="2" t="s">
        <v>1924</v>
      </c>
      <c r="W223" s="2" t="s">
        <v>1924</v>
      </c>
      <c r="X223" s="4" t="s">
        <v>1531</v>
      </c>
      <c r="Y223" s="63"/>
      <c r="Z223" s="4" t="s">
        <v>1531</v>
      </c>
      <c r="AA223" s="3" t="s">
        <v>1700</v>
      </c>
      <c r="AB223" s="4"/>
    </row>
    <row r="224" spans="1:28" s="14" customFormat="1" ht="47.25" hidden="1" x14ac:dyDescent="0.25">
      <c r="A224" s="63">
        <v>221</v>
      </c>
      <c r="B224" s="28" t="s">
        <v>1537</v>
      </c>
      <c r="C224" s="2" t="s">
        <v>175</v>
      </c>
      <c r="D224" s="2" t="s">
        <v>46</v>
      </c>
      <c r="E224" s="2" t="s">
        <v>559</v>
      </c>
      <c r="F224" s="62" t="s">
        <v>178</v>
      </c>
      <c r="G224" s="1">
        <v>169000</v>
      </c>
      <c r="H224" s="43"/>
      <c r="I224" s="43"/>
      <c r="J224" s="43"/>
      <c r="K224" s="43"/>
      <c r="L224" s="43"/>
      <c r="M224" s="2" t="s">
        <v>13</v>
      </c>
      <c r="N224" s="4" t="s">
        <v>1912</v>
      </c>
      <c r="O224" s="2" t="s">
        <v>156</v>
      </c>
      <c r="P224" s="2" t="s">
        <v>1074</v>
      </c>
      <c r="Q224" s="2" t="s">
        <v>1074</v>
      </c>
      <c r="R224" s="2" t="s">
        <v>1360</v>
      </c>
      <c r="S224" s="4" t="s">
        <v>1924</v>
      </c>
      <c r="T224" s="2" t="s">
        <v>1924</v>
      </c>
      <c r="U224" s="2" t="s">
        <v>1924</v>
      </c>
      <c r="V224" s="2" t="s">
        <v>1924</v>
      </c>
      <c r="W224" s="2" t="s">
        <v>1924</v>
      </c>
      <c r="X224" s="4" t="s">
        <v>1531</v>
      </c>
      <c r="Y224" s="63"/>
      <c r="Z224" s="4" t="s">
        <v>1531</v>
      </c>
      <c r="AA224" s="3" t="s">
        <v>1701</v>
      </c>
      <c r="AB224" s="4"/>
    </row>
    <row r="225" spans="1:28" s="14" customFormat="1" ht="47.25" hidden="1" x14ac:dyDescent="0.25">
      <c r="A225" s="63">
        <v>222</v>
      </c>
      <c r="B225" s="28" t="s">
        <v>1537</v>
      </c>
      <c r="C225" s="2" t="s">
        <v>173</v>
      </c>
      <c r="D225" s="2" t="s">
        <v>46</v>
      </c>
      <c r="E225" s="2" t="s">
        <v>559</v>
      </c>
      <c r="F225" s="62" t="s">
        <v>181</v>
      </c>
      <c r="G225" s="1">
        <v>10000</v>
      </c>
      <c r="H225" s="43"/>
      <c r="I225" s="43"/>
      <c r="J225" s="43"/>
      <c r="K225" s="43"/>
      <c r="L225" s="43"/>
      <c r="M225" s="2" t="s">
        <v>56</v>
      </c>
      <c r="N225" s="2" t="s">
        <v>82</v>
      </c>
      <c r="O225" s="2" t="s">
        <v>179</v>
      </c>
      <c r="P225" s="2" t="s">
        <v>1074</v>
      </c>
      <c r="Q225" s="2" t="s">
        <v>1074</v>
      </c>
      <c r="R225" s="2" t="s">
        <v>1364</v>
      </c>
      <c r="S225" s="4" t="s">
        <v>1924</v>
      </c>
      <c r="T225" s="2" t="s">
        <v>1924</v>
      </c>
      <c r="U225" s="2" t="s">
        <v>1924</v>
      </c>
      <c r="V225" s="2" t="s">
        <v>1924</v>
      </c>
      <c r="W225" s="2" t="s">
        <v>1924</v>
      </c>
      <c r="X225" s="4" t="s">
        <v>1531</v>
      </c>
      <c r="Y225" s="63"/>
      <c r="Z225" s="4" t="s">
        <v>1531</v>
      </c>
      <c r="AA225" s="3" t="s">
        <v>1702</v>
      </c>
      <c r="AB225" s="4"/>
    </row>
    <row r="226" spans="1:28" s="14" customFormat="1" ht="47.25" hidden="1" x14ac:dyDescent="0.25">
      <c r="A226" s="63">
        <v>223</v>
      </c>
      <c r="B226" s="28" t="s">
        <v>1537</v>
      </c>
      <c r="C226" s="2" t="s">
        <v>180</v>
      </c>
      <c r="D226" s="2" t="s">
        <v>46</v>
      </c>
      <c r="E226" s="2" t="s">
        <v>564</v>
      </c>
      <c r="F226" s="62" t="s">
        <v>183</v>
      </c>
      <c r="G226" s="1">
        <v>18780</v>
      </c>
      <c r="H226" s="43"/>
      <c r="I226" s="43"/>
      <c r="J226" s="43"/>
      <c r="K226" s="43"/>
      <c r="L226" s="43"/>
      <c r="M226" s="2" t="s">
        <v>56</v>
      </c>
      <c r="N226" s="2" t="s">
        <v>82</v>
      </c>
      <c r="O226" s="2" t="s">
        <v>182</v>
      </c>
      <c r="P226" s="2" t="s">
        <v>1074</v>
      </c>
      <c r="Q226" s="2" t="s">
        <v>1074</v>
      </c>
      <c r="R226" s="2" t="s">
        <v>1360</v>
      </c>
      <c r="S226" s="4" t="s">
        <v>1924</v>
      </c>
      <c r="T226" s="2" t="s">
        <v>1924</v>
      </c>
      <c r="U226" s="2" t="s">
        <v>1924</v>
      </c>
      <c r="V226" s="2" t="s">
        <v>1924</v>
      </c>
      <c r="W226" s="2" t="s">
        <v>1924</v>
      </c>
      <c r="X226" s="4" t="s">
        <v>1531</v>
      </c>
      <c r="Y226" s="63"/>
      <c r="Z226" s="4" t="s">
        <v>1531</v>
      </c>
      <c r="AA226" s="3" t="s">
        <v>1703</v>
      </c>
      <c r="AB226" s="4"/>
    </row>
    <row r="227" spans="1:28" s="14" customFormat="1" ht="47.25" hidden="1" x14ac:dyDescent="0.25">
      <c r="A227" s="63">
        <v>224</v>
      </c>
      <c r="B227" s="28" t="s">
        <v>1537</v>
      </c>
      <c r="C227" s="2" t="s">
        <v>2713</v>
      </c>
      <c r="D227" s="2" t="s">
        <v>46</v>
      </c>
      <c r="E227" s="2" t="s">
        <v>565</v>
      </c>
      <c r="F227" s="62" t="s">
        <v>185</v>
      </c>
      <c r="G227" s="1">
        <v>97572</v>
      </c>
      <c r="H227" s="43"/>
      <c r="I227" s="43"/>
      <c r="J227" s="43"/>
      <c r="K227" s="43"/>
      <c r="L227" s="43"/>
      <c r="M227" s="2" t="s">
        <v>7</v>
      </c>
      <c r="N227" s="4" t="s">
        <v>82</v>
      </c>
      <c r="O227" s="2" t="s">
        <v>184</v>
      </c>
      <c r="P227" s="2" t="s">
        <v>1074</v>
      </c>
      <c r="Q227" s="2" t="s">
        <v>1074</v>
      </c>
      <c r="R227" s="2" t="s">
        <v>1360</v>
      </c>
      <c r="S227" s="4" t="s">
        <v>1924</v>
      </c>
      <c r="T227" s="2" t="s">
        <v>1924</v>
      </c>
      <c r="U227" s="2" t="s">
        <v>1924</v>
      </c>
      <c r="V227" s="2" t="s">
        <v>1924</v>
      </c>
      <c r="W227" s="2" t="s">
        <v>1924</v>
      </c>
      <c r="X227" s="4" t="s">
        <v>1531</v>
      </c>
      <c r="Y227" s="63"/>
      <c r="Z227" s="4" t="s">
        <v>1531</v>
      </c>
      <c r="AA227" s="3" t="s">
        <v>1704</v>
      </c>
      <c r="AB227" s="4"/>
    </row>
    <row r="228" spans="1:28" s="14" customFormat="1" ht="47.25" hidden="1" x14ac:dyDescent="0.25">
      <c r="A228" s="63">
        <v>225</v>
      </c>
      <c r="B228" s="28" t="s">
        <v>1537</v>
      </c>
      <c r="C228" s="2" t="s">
        <v>186</v>
      </c>
      <c r="D228" s="2" t="s">
        <v>46</v>
      </c>
      <c r="E228" s="2" t="s">
        <v>560</v>
      </c>
      <c r="F228" s="62" t="s">
        <v>191</v>
      </c>
      <c r="G228" s="1">
        <v>16000</v>
      </c>
      <c r="H228" s="43"/>
      <c r="I228" s="43"/>
      <c r="J228" s="43"/>
      <c r="K228" s="43"/>
      <c r="L228" s="43"/>
      <c r="M228" s="2" t="s">
        <v>118</v>
      </c>
      <c r="N228" s="4" t="s">
        <v>1921</v>
      </c>
      <c r="O228" s="2" t="s">
        <v>190</v>
      </c>
      <c r="P228" s="2" t="s">
        <v>1074</v>
      </c>
      <c r="Q228" s="2" t="s">
        <v>1074</v>
      </c>
      <c r="R228" s="2" t="s">
        <v>1360</v>
      </c>
      <c r="S228" s="4" t="s">
        <v>1924</v>
      </c>
      <c r="T228" s="2" t="s">
        <v>1924</v>
      </c>
      <c r="U228" s="2" t="s">
        <v>1924</v>
      </c>
      <c r="V228" s="2" t="s">
        <v>1924</v>
      </c>
      <c r="W228" s="2" t="s">
        <v>1924</v>
      </c>
      <c r="X228" s="4" t="s">
        <v>1531</v>
      </c>
      <c r="Y228" s="63"/>
      <c r="Z228" s="4" t="s">
        <v>1531</v>
      </c>
      <c r="AA228" s="3" t="s">
        <v>1705</v>
      </c>
      <c r="AB228" s="4"/>
    </row>
    <row r="229" spans="1:28" s="14" customFormat="1" ht="166.5" hidden="1" customHeight="1" x14ac:dyDescent="0.25">
      <c r="A229" s="63">
        <v>226</v>
      </c>
      <c r="B229" s="28" t="s">
        <v>1537</v>
      </c>
      <c r="C229" s="2" t="s">
        <v>2714</v>
      </c>
      <c r="D229" s="2" t="s">
        <v>46</v>
      </c>
      <c r="E229" s="2" t="s">
        <v>566</v>
      </c>
      <c r="F229" s="62" t="s">
        <v>193</v>
      </c>
      <c r="G229" s="1">
        <v>4758</v>
      </c>
      <c r="H229" s="43"/>
      <c r="I229" s="43"/>
      <c r="J229" s="43"/>
      <c r="K229" s="43"/>
      <c r="L229" s="43"/>
      <c r="M229" s="2" t="s">
        <v>118</v>
      </c>
      <c r="N229" s="4" t="s">
        <v>1921</v>
      </c>
      <c r="O229" s="2" t="s">
        <v>192</v>
      </c>
      <c r="P229" s="2" t="s">
        <v>1074</v>
      </c>
      <c r="Q229" s="2" t="s">
        <v>1074</v>
      </c>
      <c r="R229" s="2" t="s">
        <v>1360</v>
      </c>
      <c r="S229" s="4" t="s">
        <v>1924</v>
      </c>
      <c r="T229" s="2" t="s">
        <v>1924</v>
      </c>
      <c r="U229" s="2" t="s">
        <v>1924</v>
      </c>
      <c r="V229" s="2" t="s">
        <v>1924</v>
      </c>
      <c r="W229" s="2" t="s">
        <v>1924</v>
      </c>
      <c r="X229" s="4" t="s">
        <v>2047</v>
      </c>
      <c r="Y229" s="63" t="s">
        <v>2724</v>
      </c>
      <c r="Z229" s="4" t="s">
        <v>1531</v>
      </c>
      <c r="AA229" s="3" t="s">
        <v>1706</v>
      </c>
      <c r="AB229" s="4"/>
    </row>
    <row r="230" spans="1:28" s="14" customFormat="1" ht="47.25" hidden="1" x14ac:dyDescent="0.25">
      <c r="A230" s="63">
        <v>227</v>
      </c>
      <c r="B230" s="28" t="s">
        <v>1537</v>
      </c>
      <c r="C230" s="2" t="s">
        <v>187</v>
      </c>
      <c r="D230" s="2" t="s">
        <v>46</v>
      </c>
      <c r="E230" s="2" t="s">
        <v>567</v>
      </c>
      <c r="F230" s="62" t="s">
        <v>194</v>
      </c>
      <c r="G230" s="1">
        <v>13000</v>
      </c>
      <c r="H230" s="43"/>
      <c r="I230" s="43"/>
      <c r="J230" s="43"/>
      <c r="K230" s="43"/>
      <c r="L230" s="43"/>
      <c r="M230" s="2" t="s">
        <v>118</v>
      </c>
      <c r="N230" s="4" t="s">
        <v>1921</v>
      </c>
      <c r="O230" s="19" t="s">
        <v>190</v>
      </c>
      <c r="P230" s="2" t="s">
        <v>1074</v>
      </c>
      <c r="Q230" s="2" t="s">
        <v>1074</v>
      </c>
      <c r="R230" s="2" t="s">
        <v>1360</v>
      </c>
      <c r="S230" s="4" t="s">
        <v>1924</v>
      </c>
      <c r="T230" s="2" t="s">
        <v>1924</v>
      </c>
      <c r="U230" s="2" t="s">
        <v>1924</v>
      </c>
      <c r="V230" s="2" t="s">
        <v>1924</v>
      </c>
      <c r="W230" s="2" t="s">
        <v>1924</v>
      </c>
      <c r="X230" s="4" t="s">
        <v>1531</v>
      </c>
      <c r="Y230" s="63"/>
      <c r="Z230" s="4" t="s">
        <v>1531</v>
      </c>
      <c r="AA230" s="3" t="s">
        <v>1707</v>
      </c>
      <c r="AB230" s="4"/>
    </row>
    <row r="231" spans="1:28" s="14" customFormat="1" ht="47.25" hidden="1" x14ac:dyDescent="0.25">
      <c r="A231" s="63">
        <v>228</v>
      </c>
      <c r="B231" s="28" t="s">
        <v>1537</v>
      </c>
      <c r="C231" s="2" t="s">
        <v>188</v>
      </c>
      <c r="D231" s="2" t="s">
        <v>46</v>
      </c>
      <c r="E231" s="2" t="s">
        <v>568</v>
      </c>
      <c r="F231" s="62" t="s">
        <v>196</v>
      </c>
      <c r="G231" s="1">
        <v>10000</v>
      </c>
      <c r="H231" s="43"/>
      <c r="I231" s="43"/>
      <c r="J231" s="43"/>
      <c r="K231" s="43"/>
      <c r="L231" s="43"/>
      <c r="M231" s="2" t="s">
        <v>28</v>
      </c>
      <c r="N231" s="4" t="s">
        <v>1918</v>
      </c>
      <c r="O231" s="2" t="s">
        <v>195</v>
      </c>
      <c r="P231" s="2" t="s">
        <v>1074</v>
      </c>
      <c r="Q231" s="2" t="s">
        <v>1074</v>
      </c>
      <c r="R231" s="2" t="s">
        <v>1360</v>
      </c>
      <c r="S231" s="4" t="s">
        <v>1924</v>
      </c>
      <c r="T231" s="2" t="s">
        <v>1924</v>
      </c>
      <c r="U231" s="2" t="s">
        <v>1924</v>
      </c>
      <c r="V231" s="2" t="s">
        <v>1924</v>
      </c>
      <c r="W231" s="2" t="s">
        <v>1924</v>
      </c>
      <c r="X231" s="4" t="s">
        <v>1531</v>
      </c>
      <c r="Y231" s="63"/>
      <c r="Z231" s="4" t="s">
        <v>1531</v>
      </c>
      <c r="AA231" s="3" t="s">
        <v>1708</v>
      </c>
      <c r="AB231" s="4"/>
    </row>
    <row r="232" spans="1:28" s="14" customFormat="1" ht="47.25" hidden="1" x14ac:dyDescent="0.25">
      <c r="A232" s="63">
        <v>229</v>
      </c>
      <c r="B232" s="28" t="s">
        <v>1537</v>
      </c>
      <c r="C232" s="65" t="s">
        <v>189</v>
      </c>
      <c r="D232" s="44" t="s">
        <v>46</v>
      </c>
      <c r="E232" s="44" t="s">
        <v>569</v>
      </c>
      <c r="F232" s="65" t="s">
        <v>197</v>
      </c>
      <c r="G232" s="45">
        <v>15000</v>
      </c>
      <c r="H232" s="51"/>
      <c r="I232" s="51"/>
      <c r="J232" s="51"/>
      <c r="K232" s="51"/>
      <c r="L232" s="51"/>
      <c r="M232" s="44" t="s">
        <v>45</v>
      </c>
      <c r="N232" s="44" t="s">
        <v>82</v>
      </c>
      <c r="O232" s="44" t="s">
        <v>201</v>
      </c>
      <c r="P232" s="44" t="s">
        <v>1074</v>
      </c>
      <c r="Q232" s="44" t="s">
        <v>1074</v>
      </c>
      <c r="R232" s="44" t="s">
        <v>1360</v>
      </c>
      <c r="S232" s="44" t="s">
        <v>1924</v>
      </c>
      <c r="T232" s="44" t="s">
        <v>1924</v>
      </c>
      <c r="U232" s="44" t="s">
        <v>1924</v>
      </c>
      <c r="V232" s="44" t="s">
        <v>1924</v>
      </c>
      <c r="W232" s="44" t="s">
        <v>1924</v>
      </c>
      <c r="X232" s="44" t="s">
        <v>1531</v>
      </c>
      <c r="Y232" s="65"/>
      <c r="Z232" s="44" t="s">
        <v>1531</v>
      </c>
      <c r="AA232" s="35" t="s">
        <v>2940</v>
      </c>
      <c r="AB232" s="4" t="s">
        <v>2651</v>
      </c>
    </row>
    <row r="233" spans="1:28" s="14" customFormat="1" ht="47.25" hidden="1" x14ac:dyDescent="0.25">
      <c r="A233" s="63">
        <v>230</v>
      </c>
      <c r="B233" s="28" t="s">
        <v>1537</v>
      </c>
      <c r="C233" s="2" t="s">
        <v>198</v>
      </c>
      <c r="D233" s="2" t="s">
        <v>46</v>
      </c>
      <c r="E233" s="2" t="s">
        <v>570</v>
      </c>
      <c r="F233" s="62" t="s">
        <v>204</v>
      </c>
      <c r="G233" s="1">
        <v>1500</v>
      </c>
      <c r="H233" s="43"/>
      <c r="I233" s="43"/>
      <c r="J233" s="43"/>
      <c r="K233" s="43"/>
      <c r="L233" s="43"/>
      <c r="M233" s="2" t="s">
        <v>202</v>
      </c>
      <c r="N233" s="2" t="s">
        <v>1916</v>
      </c>
      <c r="O233" s="19" t="s">
        <v>203</v>
      </c>
      <c r="P233" s="2" t="s">
        <v>1074</v>
      </c>
      <c r="Q233" s="2" t="s">
        <v>1074</v>
      </c>
      <c r="R233" s="2" t="s">
        <v>1360</v>
      </c>
      <c r="S233" s="2" t="s">
        <v>1924</v>
      </c>
      <c r="T233" s="2" t="s">
        <v>1924</v>
      </c>
      <c r="U233" s="2" t="s">
        <v>1924</v>
      </c>
      <c r="V233" s="2" t="s">
        <v>1924</v>
      </c>
      <c r="W233" s="2" t="s">
        <v>1924</v>
      </c>
      <c r="X233" s="2" t="s">
        <v>1531</v>
      </c>
      <c r="Y233" s="62"/>
      <c r="Z233" s="2" t="s">
        <v>1531</v>
      </c>
      <c r="AA233" s="3" t="s">
        <v>1709</v>
      </c>
      <c r="AB233" s="4"/>
    </row>
    <row r="234" spans="1:28" s="14" customFormat="1" ht="63" hidden="1" x14ac:dyDescent="0.25">
      <c r="A234" s="63">
        <v>231</v>
      </c>
      <c r="B234" s="28" t="s">
        <v>1537</v>
      </c>
      <c r="C234" s="2" t="s">
        <v>313</v>
      </c>
      <c r="D234" s="2" t="s">
        <v>48</v>
      </c>
      <c r="E234" s="2" t="s">
        <v>609</v>
      </c>
      <c r="F234" s="62"/>
      <c r="G234" s="1">
        <v>8000000</v>
      </c>
      <c r="H234" s="43"/>
      <c r="I234" s="43"/>
      <c r="J234" s="43"/>
      <c r="K234" s="43"/>
      <c r="L234" s="43"/>
      <c r="M234" s="2" t="s">
        <v>13</v>
      </c>
      <c r="N234" s="2" t="s">
        <v>1912</v>
      </c>
      <c r="O234" s="2" t="s">
        <v>347</v>
      </c>
      <c r="P234" s="2" t="s">
        <v>1074</v>
      </c>
      <c r="Q234" s="2" t="s">
        <v>1074</v>
      </c>
      <c r="R234" s="2" t="s">
        <v>60</v>
      </c>
      <c r="S234" s="2" t="s">
        <v>1924</v>
      </c>
      <c r="T234" s="2" t="s">
        <v>1924</v>
      </c>
      <c r="U234" s="2" t="s">
        <v>1924</v>
      </c>
      <c r="V234" s="2" t="s">
        <v>1924</v>
      </c>
      <c r="W234" s="2" t="s">
        <v>1924</v>
      </c>
      <c r="X234" s="2" t="s">
        <v>2034</v>
      </c>
      <c r="Y234" s="62"/>
      <c r="Z234" s="2" t="s">
        <v>1934</v>
      </c>
      <c r="AA234" s="3" t="s">
        <v>1714</v>
      </c>
      <c r="AB234" s="4" t="s">
        <v>2652</v>
      </c>
    </row>
    <row r="235" spans="1:28" s="14" customFormat="1" ht="83.25" hidden="1" customHeight="1" x14ac:dyDescent="0.25">
      <c r="A235" s="63">
        <v>232</v>
      </c>
      <c r="B235" s="28" t="s">
        <v>1537</v>
      </c>
      <c r="C235" s="4" t="s">
        <v>1247</v>
      </c>
      <c r="D235" s="4" t="s">
        <v>69</v>
      </c>
      <c r="E235" s="4" t="s">
        <v>555</v>
      </c>
      <c r="F235" s="62"/>
      <c r="G235" s="8">
        <v>577</v>
      </c>
      <c r="H235" s="43"/>
      <c r="I235" s="43"/>
      <c r="J235" s="43"/>
      <c r="K235" s="43"/>
      <c r="L235" s="43"/>
      <c r="M235" s="4" t="s">
        <v>7</v>
      </c>
      <c r="N235" s="4" t="s">
        <v>82</v>
      </c>
      <c r="O235" s="4" t="s">
        <v>154</v>
      </c>
      <c r="P235" s="4" t="s">
        <v>1991</v>
      </c>
      <c r="Q235" s="4" t="s">
        <v>69</v>
      </c>
      <c r="R235" s="4" t="s">
        <v>18</v>
      </c>
      <c r="S235" s="4" t="s">
        <v>1531</v>
      </c>
      <c r="T235" s="4" t="s">
        <v>1924</v>
      </c>
      <c r="U235" s="4" t="s">
        <v>1531</v>
      </c>
      <c r="V235" s="4" t="s">
        <v>1924</v>
      </c>
      <c r="W235" s="4" t="s">
        <v>1924</v>
      </c>
      <c r="X235" s="4" t="s">
        <v>1924</v>
      </c>
      <c r="Y235" s="63"/>
      <c r="Z235" s="4" t="s">
        <v>1924</v>
      </c>
      <c r="AA235" s="15" t="s">
        <v>1723</v>
      </c>
      <c r="AB235" s="4"/>
    </row>
    <row r="236" spans="1:28" s="14" customFormat="1" ht="47.25" hidden="1" x14ac:dyDescent="0.25">
      <c r="A236" s="63">
        <v>233</v>
      </c>
      <c r="B236" s="28" t="s">
        <v>1537</v>
      </c>
      <c r="C236" s="2" t="s">
        <v>965</v>
      </c>
      <c r="D236" s="2" t="s">
        <v>69</v>
      </c>
      <c r="E236" s="2" t="s">
        <v>555</v>
      </c>
      <c r="F236" s="62"/>
      <c r="G236" s="1">
        <v>577</v>
      </c>
      <c r="H236" s="43"/>
      <c r="I236" s="43"/>
      <c r="J236" s="43"/>
      <c r="K236" s="43"/>
      <c r="L236" s="43"/>
      <c r="M236" s="2" t="s">
        <v>7</v>
      </c>
      <c r="N236" s="4" t="s">
        <v>82</v>
      </c>
      <c r="O236" s="2" t="s">
        <v>154</v>
      </c>
      <c r="P236" s="4" t="s">
        <v>1991</v>
      </c>
      <c r="Q236" s="2" t="s">
        <v>69</v>
      </c>
      <c r="R236" s="2" t="s">
        <v>18</v>
      </c>
      <c r="S236" s="4" t="s">
        <v>1531</v>
      </c>
      <c r="T236" s="2" t="s">
        <v>1924</v>
      </c>
      <c r="U236" s="2" t="s">
        <v>1531</v>
      </c>
      <c r="V236" s="2" t="s">
        <v>1924</v>
      </c>
      <c r="W236" s="2" t="s">
        <v>1924</v>
      </c>
      <c r="X236" s="4" t="s">
        <v>1924</v>
      </c>
      <c r="Y236" s="63"/>
      <c r="Z236" s="4" t="s">
        <v>1924</v>
      </c>
      <c r="AA236" s="3" t="s">
        <v>1723</v>
      </c>
      <c r="AB236" s="4"/>
    </row>
    <row r="237" spans="1:28" s="14" customFormat="1" ht="63" hidden="1" x14ac:dyDescent="0.25">
      <c r="A237" s="63">
        <v>234</v>
      </c>
      <c r="B237" s="28" t="s">
        <v>1537</v>
      </c>
      <c r="C237" s="2" t="s">
        <v>314</v>
      </c>
      <c r="D237" s="2" t="s">
        <v>355</v>
      </c>
      <c r="E237" s="2" t="s">
        <v>1318</v>
      </c>
      <c r="F237" s="62" t="s">
        <v>357</v>
      </c>
      <c r="G237" s="1">
        <v>40000</v>
      </c>
      <c r="H237" s="43"/>
      <c r="I237" s="43"/>
      <c r="J237" s="43"/>
      <c r="K237" s="43"/>
      <c r="L237" s="43"/>
      <c r="M237" s="2" t="s">
        <v>28</v>
      </c>
      <c r="N237" s="4" t="s">
        <v>1918</v>
      </c>
      <c r="O237" s="2" t="s">
        <v>1319</v>
      </c>
      <c r="P237" s="4" t="s">
        <v>1991</v>
      </c>
      <c r="Q237" s="2" t="s">
        <v>355</v>
      </c>
      <c r="R237" s="2" t="s">
        <v>358</v>
      </c>
      <c r="S237" s="4" t="s">
        <v>1924</v>
      </c>
      <c r="T237" s="2" t="s">
        <v>1924</v>
      </c>
      <c r="U237" s="4" t="s">
        <v>2074</v>
      </c>
      <c r="V237" s="2" t="s">
        <v>1924</v>
      </c>
      <c r="W237" s="2" t="s">
        <v>1924</v>
      </c>
      <c r="X237" s="4" t="s">
        <v>1924</v>
      </c>
      <c r="Y237" s="63"/>
      <c r="Z237" s="2" t="s">
        <v>1972</v>
      </c>
      <c r="AA237" s="3" t="s">
        <v>1734</v>
      </c>
      <c r="AB237" s="4"/>
    </row>
    <row r="238" spans="1:28" s="14" customFormat="1" ht="63" hidden="1" x14ac:dyDescent="0.25">
      <c r="A238" s="63">
        <v>235</v>
      </c>
      <c r="B238" s="28" t="s">
        <v>1537</v>
      </c>
      <c r="C238" s="2" t="s">
        <v>2177</v>
      </c>
      <c r="D238" s="4" t="s">
        <v>80</v>
      </c>
      <c r="E238" s="4" t="s">
        <v>543</v>
      </c>
      <c r="F238" s="62"/>
      <c r="G238" s="8">
        <v>15000</v>
      </c>
      <c r="H238" s="43"/>
      <c r="I238" s="43"/>
      <c r="J238" s="43"/>
      <c r="K238" s="43"/>
      <c r="L238" s="43"/>
      <c r="M238" s="4" t="s">
        <v>13</v>
      </c>
      <c r="N238" s="4" t="s">
        <v>1912</v>
      </c>
      <c r="O238" s="4" t="s">
        <v>140</v>
      </c>
      <c r="P238" s="4" t="s">
        <v>1991</v>
      </c>
      <c r="Q238" s="4" t="s">
        <v>80</v>
      </c>
      <c r="R238" s="4" t="s">
        <v>60</v>
      </c>
      <c r="S238" s="4" t="s">
        <v>1924</v>
      </c>
      <c r="T238" s="4" t="s">
        <v>1924</v>
      </c>
      <c r="U238" s="4" t="s">
        <v>1924</v>
      </c>
      <c r="V238" s="4" t="s">
        <v>1924</v>
      </c>
      <c r="W238" s="4" t="s">
        <v>1924</v>
      </c>
      <c r="X238" s="4" t="s">
        <v>1531</v>
      </c>
      <c r="Y238" s="63"/>
      <c r="Z238" s="4" t="s">
        <v>1531</v>
      </c>
      <c r="AA238" s="15" t="s">
        <v>1739</v>
      </c>
      <c r="AB238" s="4"/>
    </row>
    <row r="239" spans="1:28" s="14" customFormat="1" ht="66" hidden="1" customHeight="1" x14ac:dyDescent="0.25">
      <c r="A239" s="63">
        <v>236</v>
      </c>
      <c r="B239" s="28" t="s">
        <v>1537</v>
      </c>
      <c r="C239" s="2" t="s">
        <v>2178</v>
      </c>
      <c r="D239" s="4" t="s">
        <v>80</v>
      </c>
      <c r="E239" s="4" t="s">
        <v>544</v>
      </c>
      <c r="F239" s="62"/>
      <c r="G239" s="8">
        <v>72000</v>
      </c>
      <c r="H239" s="43"/>
      <c r="I239" s="43"/>
      <c r="J239" s="43"/>
      <c r="K239" s="43"/>
      <c r="L239" s="43"/>
      <c r="M239" s="4" t="s">
        <v>13</v>
      </c>
      <c r="N239" s="4" t="s">
        <v>1912</v>
      </c>
      <c r="O239" s="4" t="s">
        <v>141</v>
      </c>
      <c r="P239" s="4" t="s">
        <v>1991</v>
      </c>
      <c r="Q239" s="4" t="s">
        <v>80</v>
      </c>
      <c r="R239" s="4" t="s">
        <v>60</v>
      </c>
      <c r="S239" s="4" t="s">
        <v>1924</v>
      </c>
      <c r="T239" s="4" t="s">
        <v>1924</v>
      </c>
      <c r="U239" s="4" t="s">
        <v>1924</v>
      </c>
      <c r="V239" s="4" t="s">
        <v>1924</v>
      </c>
      <c r="W239" s="4" t="s">
        <v>1924</v>
      </c>
      <c r="X239" s="4" t="s">
        <v>1531</v>
      </c>
      <c r="Y239" s="63"/>
      <c r="Z239" s="4" t="s">
        <v>1531</v>
      </c>
      <c r="AA239" s="15" t="s">
        <v>1740</v>
      </c>
      <c r="AB239" s="4"/>
    </row>
    <row r="240" spans="1:28" s="14" customFormat="1" ht="45" hidden="1" customHeight="1" x14ac:dyDescent="0.25">
      <c r="A240" s="63">
        <v>237</v>
      </c>
      <c r="B240" s="28" t="s">
        <v>1537</v>
      </c>
      <c r="C240" s="2" t="s">
        <v>2179</v>
      </c>
      <c r="D240" s="4" t="s">
        <v>80</v>
      </c>
      <c r="E240" s="4" t="s">
        <v>545</v>
      </c>
      <c r="F240" s="62"/>
      <c r="G240" s="8">
        <v>145000</v>
      </c>
      <c r="H240" s="43"/>
      <c r="I240" s="43"/>
      <c r="J240" s="43"/>
      <c r="K240" s="43"/>
      <c r="L240" s="43"/>
      <c r="M240" s="4" t="s">
        <v>13</v>
      </c>
      <c r="N240" s="4" t="s">
        <v>1912</v>
      </c>
      <c r="O240" s="4" t="s">
        <v>141</v>
      </c>
      <c r="P240" s="4" t="s">
        <v>1991</v>
      </c>
      <c r="Q240" s="4" t="s">
        <v>80</v>
      </c>
      <c r="R240" s="4" t="s">
        <v>60</v>
      </c>
      <c r="S240" s="4" t="s">
        <v>1924</v>
      </c>
      <c r="T240" s="4" t="s">
        <v>1924</v>
      </c>
      <c r="U240" s="4" t="s">
        <v>1924</v>
      </c>
      <c r="V240" s="4" t="s">
        <v>1924</v>
      </c>
      <c r="W240" s="4" t="s">
        <v>1924</v>
      </c>
      <c r="X240" s="4" t="s">
        <v>1531</v>
      </c>
      <c r="Y240" s="63"/>
      <c r="Z240" s="4" t="s">
        <v>1531</v>
      </c>
      <c r="AA240" s="15" t="s">
        <v>1741</v>
      </c>
      <c r="AB240" s="4"/>
    </row>
    <row r="241" spans="1:28" s="14" customFormat="1" ht="47.25" hidden="1" x14ac:dyDescent="0.25">
      <c r="A241" s="63">
        <v>238</v>
      </c>
      <c r="B241" s="28" t="s">
        <v>1537</v>
      </c>
      <c r="C241" s="2" t="s">
        <v>2180</v>
      </c>
      <c r="D241" s="4" t="s">
        <v>80</v>
      </c>
      <c r="E241" s="4" t="s">
        <v>547</v>
      </c>
      <c r="F241" s="62"/>
      <c r="G241" s="8">
        <v>780000</v>
      </c>
      <c r="H241" s="43"/>
      <c r="I241" s="43"/>
      <c r="J241" s="43"/>
      <c r="K241" s="43"/>
      <c r="L241" s="43"/>
      <c r="M241" s="16" t="s">
        <v>7</v>
      </c>
      <c r="N241" s="4" t="s">
        <v>82</v>
      </c>
      <c r="O241" s="4" t="s">
        <v>144</v>
      </c>
      <c r="P241" s="4" t="s">
        <v>1991</v>
      </c>
      <c r="Q241" s="4" t="s">
        <v>80</v>
      </c>
      <c r="R241" s="4" t="s">
        <v>60</v>
      </c>
      <c r="S241" s="4" t="s">
        <v>1924</v>
      </c>
      <c r="T241" s="4" t="s">
        <v>1924</v>
      </c>
      <c r="U241" s="4" t="s">
        <v>1924</v>
      </c>
      <c r="V241" s="4" t="s">
        <v>1924</v>
      </c>
      <c r="W241" s="4" t="s">
        <v>1924</v>
      </c>
      <c r="X241" s="4" t="s">
        <v>1531</v>
      </c>
      <c r="Y241" s="63"/>
      <c r="Z241" s="4" t="s">
        <v>1531</v>
      </c>
      <c r="AA241" s="15" t="s">
        <v>1742</v>
      </c>
      <c r="AB241" s="4"/>
    </row>
    <row r="242" spans="1:28" s="14" customFormat="1" ht="47.25" hidden="1" x14ac:dyDescent="0.25">
      <c r="A242" s="63">
        <v>239</v>
      </c>
      <c r="B242" s="28" t="s">
        <v>1537</v>
      </c>
      <c r="C242" s="2" t="s">
        <v>2180</v>
      </c>
      <c r="D242" s="4" t="s">
        <v>80</v>
      </c>
      <c r="E242" s="4" t="s">
        <v>548</v>
      </c>
      <c r="F242" s="62"/>
      <c r="G242" s="8">
        <v>30600</v>
      </c>
      <c r="H242" s="43"/>
      <c r="I242" s="43"/>
      <c r="J242" s="43"/>
      <c r="K242" s="43"/>
      <c r="L242" s="43"/>
      <c r="M242" s="16" t="s">
        <v>7</v>
      </c>
      <c r="N242" s="4" t="s">
        <v>82</v>
      </c>
      <c r="O242" s="4" t="s">
        <v>145</v>
      </c>
      <c r="P242" s="4" t="s">
        <v>1991</v>
      </c>
      <c r="Q242" s="4" t="s">
        <v>80</v>
      </c>
      <c r="R242" s="4" t="s">
        <v>60</v>
      </c>
      <c r="S242" s="4" t="s">
        <v>1924</v>
      </c>
      <c r="T242" s="4" t="s">
        <v>1924</v>
      </c>
      <c r="U242" s="4" t="s">
        <v>1924</v>
      </c>
      <c r="V242" s="4" t="s">
        <v>1924</v>
      </c>
      <c r="W242" s="4" t="s">
        <v>1924</v>
      </c>
      <c r="X242" s="4" t="s">
        <v>1531</v>
      </c>
      <c r="Y242" s="63"/>
      <c r="Z242" s="4" t="s">
        <v>1531</v>
      </c>
      <c r="AA242" s="15" t="s">
        <v>1743</v>
      </c>
      <c r="AB242" s="4"/>
    </row>
    <row r="243" spans="1:28" s="14" customFormat="1" ht="114.75" hidden="1" customHeight="1" x14ac:dyDescent="0.25">
      <c r="A243" s="63">
        <v>240</v>
      </c>
      <c r="B243" s="28" t="s">
        <v>1537</v>
      </c>
      <c r="C243" s="2" t="s">
        <v>2180</v>
      </c>
      <c r="D243" s="4" t="s">
        <v>80</v>
      </c>
      <c r="E243" s="4" t="s">
        <v>660</v>
      </c>
      <c r="F243" s="62" t="s">
        <v>461</v>
      </c>
      <c r="G243" s="8">
        <v>1500</v>
      </c>
      <c r="H243" s="43"/>
      <c r="I243" s="43"/>
      <c r="J243" s="43"/>
      <c r="K243" s="43"/>
      <c r="L243" s="43"/>
      <c r="M243" s="4" t="s">
        <v>7</v>
      </c>
      <c r="N243" s="4" t="s">
        <v>82</v>
      </c>
      <c r="O243" s="4" t="s">
        <v>82</v>
      </c>
      <c r="P243" s="4" t="s">
        <v>1992</v>
      </c>
      <c r="Q243" s="4" t="s">
        <v>2054</v>
      </c>
      <c r="R243" s="4"/>
      <c r="S243" s="4" t="s">
        <v>1924</v>
      </c>
      <c r="T243" s="4" t="s">
        <v>1924</v>
      </c>
      <c r="U243" s="4" t="s">
        <v>1924</v>
      </c>
      <c r="V243" s="4" t="s">
        <v>1924</v>
      </c>
      <c r="W243" s="4" t="s">
        <v>1924</v>
      </c>
      <c r="X243" s="4" t="s">
        <v>1531</v>
      </c>
      <c r="Y243" s="63"/>
      <c r="Z243" s="4" t="s">
        <v>1531</v>
      </c>
      <c r="AA243" s="15" t="s">
        <v>1744</v>
      </c>
      <c r="AB243" s="4" t="s">
        <v>2651</v>
      </c>
    </row>
    <row r="244" spans="1:28" s="14" customFormat="1" ht="47.25" hidden="1" x14ac:dyDescent="0.25">
      <c r="A244" s="63">
        <v>241</v>
      </c>
      <c r="B244" s="28" t="s">
        <v>1537</v>
      </c>
      <c r="C244" s="2" t="s">
        <v>2181</v>
      </c>
      <c r="D244" s="2" t="s">
        <v>221</v>
      </c>
      <c r="E244" s="2" t="s">
        <v>1075</v>
      </c>
      <c r="F244" s="62" t="s">
        <v>2686</v>
      </c>
      <c r="G244" s="1">
        <v>2303</v>
      </c>
      <c r="H244" s="43"/>
      <c r="I244" s="43"/>
      <c r="J244" s="43"/>
      <c r="K244" s="43"/>
      <c r="L244" s="43"/>
      <c r="M244" s="2"/>
      <c r="N244" s="2" t="s">
        <v>1912</v>
      </c>
      <c r="O244" s="2"/>
      <c r="P244" s="2" t="s">
        <v>1074</v>
      </c>
      <c r="Q244" s="2" t="s">
        <v>1074</v>
      </c>
      <c r="R244" s="2"/>
      <c r="S244" s="4" t="s">
        <v>1924</v>
      </c>
      <c r="T244" s="2" t="s">
        <v>1924</v>
      </c>
      <c r="U244" s="2" t="s">
        <v>2080</v>
      </c>
      <c r="V244" s="2" t="s">
        <v>1924</v>
      </c>
      <c r="W244" s="2" t="s">
        <v>1924</v>
      </c>
      <c r="X244" s="2" t="s">
        <v>2037</v>
      </c>
      <c r="Y244" s="62"/>
      <c r="Z244" s="4" t="s">
        <v>1924</v>
      </c>
      <c r="AA244" s="3" t="s">
        <v>1747</v>
      </c>
      <c r="AB244" s="4"/>
    </row>
    <row r="245" spans="1:28" s="14" customFormat="1" ht="47.25" hidden="1" x14ac:dyDescent="0.25">
      <c r="A245" s="63">
        <v>242</v>
      </c>
      <c r="B245" s="28" t="s">
        <v>1537</v>
      </c>
      <c r="C245" s="2" t="s">
        <v>2182</v>
      </c>
      <c r="D245" s="2" t="s">
        <v>221</v>
      </c>
      <c r="E245" s="2" t="s">
        <v>1073</v>
      </c>
      <c r="F245" s="62" t="s">
        <v>2687</v>
      </c>
      <c r="G245" s="1">
        <v>14000</v>
      </c>
      <c r="H245" s="43"/>
      <c r="I245" s="43"/>
      <c r="J245" s="43"/>
      <c r="K245" s="43"/>
      <c r="L245" s="43"/>
      <c r="M245" s="2" t="s">
        <v>1912</v>
      </c>
      <c r="N245" s="2" t="s">
        <v>82</v>
      </c>
      <c r="O245" s="2" t="s">
        <v>1912</v>
      </c>
      <c r="P245" s="2" t="s">
        <v>1074</v>
      </c>
      <c r="Q245" s="2" t="s">
        <v>1074</v>
      </c>
      <c r="R245" s="2"/>
      <c r="S245" s="4" t="s">
        <v>1924</v>
      </c>
      <c r="T245" s="2" t="s">
        <v>1924</v>
      </c>
      <c r="U245" s="2" t="s">
        <v>2080</v>
      </c>
      <c r="V245" s="2" t="s">
        <v>1924</v>
      </c>
      <c r="W245" s="2" t="s">
        <v>1924</v>
      </c>
      <c r="X245" s="2" t="s">
        <v>2038</v>
      </c>
      <c r="Y245" s="62"/>
      <c r="Z245" s="4" t="s">
        <v>1924</v>
      </c>
      <c r="AA245" s="3" t="s">
        <v>1748</v>
      </c>
      <c r="AB245" s="4"/>
    </row>
    <row r="246" spans="1:28" s="14" customFormat="1" ht="47.25" hidden="1" x14ac:dyDescent="0.25">
      <c r="A246" s="63">
        <v>243</v>
      </c>
      <c r="B246" s="28" t="s">
        <v>1537</v>
      </c>
      <c r="C246" s="2" t="s">
        <v>2183</v>
      </c>
      <c r="D246" s="2" t="s">
        <v>221</v>
      </c>
      <c r="E246" s="2" t="s">
        <v>1072</v>
      </c>
      <c r="F246" s="62" t="s">
        <v>2688</v>
      </c>
      <c r="G246" s="1">
        <v>50000</v>
      </c>
      <c r="H246" s="43"/>
      <c r="I246" s="43"/>
      <c r="J246" s="43"/>
      <c r="K246" s="43"/>
      <c r="L246" s="43"/>
      <c r="M246" s="2" t="s">
        <v>1912</v>
      </c>
      <c r="N246" s="2" t="s">
        <v>1912</v>
      </c>
      <c r="O246" s="2" t="s">
        <v>1912</v>
      </c>
      <c r="P246" s="4" t="s">
        <v>1991</v>
      </c>
      <c r="Q246" s="2" t="s">
        <v>221</v>
      </c>
      <c r="R246" s="2"/>
      <c r="S246" s="4" t="s">
        <v>1924</v>
      </c>
      <c r="T246" s="2" t="s">
        <v>1924</v>
      </c>
      <c r="U246" s="2" t="s">
        <v>2080</v>
      </c>
      <c r="V246" s="2" t="s">
        <v>1924</v>
      </c>
      <c r="W246" s="2" t="s">
        <v>1924</v>
      </c>
      <c r="X246" s="2" t="s">
        <v>1531</v>
      </c>
      <c r="Y246" s="62"/>
      <c r="Z246" s="4" t="s">
        <v>1924</v>
      </c>
      <c r="AA246" s="3" t="s">
        <v>1749</v>
      </c>
      <c r="AB246" s="4"/>
    </row>
    <row r="247" spans="1:28" s="14" customFormat="1" ht="75" hidden="1" customHeight="1" x14ac:dyDescent="0.25">
      <c r="A247" s="63">
        <v>244</v>
      </c>
      <c r="B247" s="28" t="s">
        <v>1537</v>
      </c>
      <c r="C247" s="4" t="s">
        <v>316</v>
      </c>
      <c r="D247" s="4" t="s">
        <v>363</v>
      </c>
      <c r="E247" s="4" t="s">
        <v>615</v>
      </c>
      <c r="F247" s="62"/>
      <c r="G247" s="8">
        <v>3055</v>
      </c>
      <c r="H247" s="43"/>
      <c r="I247" s="43"/>
      <c r="J247" s="43"/>
      <c r="K247" s="43"/>
      <c r="L247" s="43"/>
      <c r="M247" s="4" t="s">
        <v>118</v>
      </c>
      <c r="N247" s="4" t="s">
        <v>1921</v>
      </c>
      <c r="O247" s="4" t="s">
        <v>364</v>
      </c>
      <c r="P247" s="4" t="s">
        <v>1991</v>
      </c>
      <c r="Q247" s="4" t="s">
        <v>363</v>
      </c>
      <c r="R247" s="4" t="s">
        <v>365</v>
      </c>
      <c r="S247" s="4" t="s">
        <v>1531</v>
      </c>
      <c r="T247" s="4" t="s">
        <v>1924</v>
      </c>
      <c r="U247" s="4" t="s">
        <v>1531</v>
      </c>
      <c r="V247" s="4" t="s">
        <v>1924</v>
      </c>
      <c r="W247" s="4" t="s">
        <v>1924</v>
      </c>
      <c r="X247" s="4" t="s">
        <v>1924</v>
      </c>
      <c r="Y247" s="63"/>
      <c r="Z247" s="4" t="s">
        <v>1924</v>
      </c>
      <c r="AA247" s="15" t="s">
        <v>1750</v>
      </c>
      <c r="AB247" s="4"/>
    </row>
    <row r="248" spans="1:28" s="14" customFormat="1" ht="63" hidden="1" x14ac:dyDescent="0.25">
      <c r="A248" s="63">
        <v>245</v>
      </c>
      <c r="B248" s="28" t="s">
        <v>1537</v>
      </c>
      <c r="C248" s="2" t="s">
        <v>1069</v>
      </c>
      <c r="D248" s="4" t="s">
        <v>363</v>
      </c>
      <c r="E248" s="2" t="s">
        <v>1068</v>
      </c>
      <c r="F248" s="62"/>
      <c r="G248" s="1">
        <v>35435</v>
      </c>
      <c r="H248" s="43"/>
      <c r="I248" s="43"/>
      <c r="J248" s="43"/>
      <c r="K248" s="43"/>
      <c r="L248" s="43"/>
      <c r="M248" s="2" t="s">
        <v>1912</v>
      </c>
      <c r="N248" s="2" t="s">
        <v>1912</v>
      </c>
      <c r="O248" s="2" t="s">
        <v>1912</v>
      </c>
      <c r="P248" s="2"/>
      <c r="Q248" s="2"/>
      <c r="R248" s="4" t="s">
        <v>2062</v>
      </c>
      <c r="S248" s="2" t="s">
        <v>1531</v>
      </c>
      <c r="T248" s="2" t="s">
        <v>1924</v>
      </c>
      <c r="U248" s="2" t="s">
        <v>1531</v>
      </c>
      <c r="V248" s="2" t="s">
        <v>1924</v>
      </c>
      <c r="W248" s="2" t="s">
        <v>1924</v>
      </c>
      <c r="X248" s="4" t="s">
        <v>1924</v>
      </c>
      <c r="Y248" s="63"/>
      <c r="Z248" s="4" t="s">
        <v>1924</v>
      </c>
      <c r="AA248" s="3" t="s">
        <v>1752</v>
      </c>
      <c r="AB248" s="4"/>
    </row>
    <row r="249" spans="1:28" s="14" customFormat="1" ht="47.25" hidden="1" x14ac:dyDescent="0.25">
      <c r="A249" s="63">
        <v>246</v>
      </c>
      <c r="B249" s="28" t="s">
        <v>1537</v>
      </c>
      <c r="C249" s="4" t="s">
        <v>2184</v>
      </c>
      <c r="D249" s="4" t="s">
        <v>345</v>
      </c>
      <c r="E249" s="4" t="s">
        <v>612</v>
      </c>
      <c r="F249" s="62"/>
      <c r="G249" s="8">
        <v>20000</v>
      </c>
      <c r="H249" s="43"/>
      <c r="I249" s="43"/>
      <c r="J249" s="43"/>
      <c r="K249" s="43"/>
      <c r="L249" s="43"/>
      <c r="M249" s="4" t="s">
        <v>13</v>
      </c>
      <c r="N249" s="4" t="s">
        <v>1912</v>
      </c>
      <c r="O249" s="4" t="s">
        <v>350</v>
      </c>
      <c r="P249" s="2" t="s">
        <v>1074</v>
      </c>
      <c r="Q249" s="2" t="s">
        <v>1074</v>
      </c>
      <c r="R249" s="4" t="s">
        <v>352</v>
      </c>
      <c r="S249" s="4" t="s">
        <v>1531</v>
      </c>
      <c r="T249" s="4" t="s">
        <v>1924</v>
      </c>
      <c r="U249" s="4" t="s">
        <v>1531</v>
      </c>
      <c r="V249" s="4" t="s">
        <v>1924</v>
      </c>
      <c r="W249" s="4" t="s">
        <v>1924</v>
      </c>
      <c r="X249" s="4" t="s">
        <v>1924</v>
      </c>
      <c r="Y249" s="63"/>
      <c r="Z249" s="4" t="s">
        <v>1924</v>
      </c>
      <c r="AA249" s="15" t="s">
        <v>1768</v>
      </c>
      <c r="AB249" s="4"/>
    </row>
    <row r="250" spans="1:28" s="14" customFormat="1" ht="75.75" hidden="1" customHeight="1" x14ac:dyDescent="0.25">
      <c r="A250" s="63">
        <v>247</v>
      </c>
      <c r="B250" s="28" t="s">
        <v>1537</v>
      </c>
      <c r="C250" s="4" t="s">
        <v>2185</v>
      </c>
      <c r="D250" s="4" t="s">
        <v>345</v>
      </c>
      <c r="E250" s="4" t="s">
        <v>613</v>
      </c>
      <c r="F250" s="62"/>
      <c r="G250" s="8">
        <v>10000</v>
      </c>
      <c r="H250" s="43"/>
      <c r="I250" s="43"/>
      <c r="J250" s="43"/>
      <c r="K250" s="43"/>
      <c r="L250" s="43"/>
      <c r="M250" s="4" t="s">
        <v>28</v>
      </c>
      <c r="N250" s="4" t="s">
        <v>1918</v>
      </c>
      <c r="O250" s="4" t="s">
        <v>353</v>
      </c>
      <c r="P250" s="4" t="s">
        <v>1991</v>
      </c>
      <c r="Q250" s="4" t="s">
        <v>345</v>
      </c>
      <c r="R250" s="4" t="s">
        <v>354</v>
      </c>
      <c r="S250" s="4" t="s">
        <v>2074</v>
      </c>
      <c r="T250" s="4" t="s">
        <v>1924</v>
      </c>
      <c r="U250" s="4" t="s">
        <v>2074</v>
      </c>
      <c r="V250" s="4" t="s">
        <v>1924</v>
      </c>
      <c r="W250" s="4" t="s">
        <v>1924</v>
      </c>
      <c r="X250" s="4" t="s">
        <v>1924</v>
      </c>
      <c r="Y250" s="63"/>
      <c r="Z250" s="4" t="s">
        <v>1924</v>
      </c>
      <c r="AA250" s="15" t="s">
        <v>1769</v>
      </c>
      <c r="AB250" s="4"/>
    </row>
    <row r="251" spans="1:28" s="14" customFormat="1" ht="47.25" hidden="1" x14ac:dyDescent="0.25">
      <c r="A251" s="63">
        <v>248</v>
      </c>
      <c r="B251" s="28" t="s">
        <v>1537</v>
      </c>
      <c r="C251" s="2" t="s">
        <v>2186</v>
      </c>
      <c r="D251" s="4" t="s">
        <v>84</v>
      </c>
      <c r="E251" s="4" t="s">
        <v>538</v>
      </c>
      <c r="F251" s="62" t="s">
        <v>127</v>
      </c>
      <c r="G251" s="8">
        <v>80000</v>
      </c>
      <c r="H251" s="43"/>
      <c r="I251" s="43"/>
      <c r="J251" s="43"/>
      <c r="K251" s="43"/>
      <c r="L251" s="43"/>
      <c r="M251" s="4" t="s">
        <v>13</v>
      </c>
      <c r="N251" s="4" t="s">
        <v>1912</v>
      </c>
      <c r="O251" s="4" t="s">
        <v>126</v>
      </c>
      <c r="P251" s="4"/>
      <c r="Q251" s="4"/>
      <c r="R251" s="4" t="s">
        <v>122</v>
      </c>
      <c r="S251" s="4" t="s">
        <v>1924</v>
      </c>
      <c r="T251" s="4" t="s">
        <v>1924</v>
      </c>
      <c r="U251" s="4" t="s">
        <v>1531</v>
      </c>
      <c r="V251" s="4" t="s">
        <v>1924</v>
      </c>
      <c r="W251" s="4" t="s">
        <v>1924</v>
      </c>
      <c r="X251" s="2" t="s">
        <v>1531</v>
      </c>
      <c r="Y251" s="62"/>
      <c r="Z251" s="4" t="s">
        <v>1924</v>
      </c>
      <c r="AA251" s="15" t="s">
        <v>1770</v>
      </c>
      <c r="AB251" s="4"/>
    </row>
    <row r="252" spans="1:28" s="14" customFormat="1" ht="47.25" hidden="1" x14ac:dyDescent="0.25">
      <c r="A252" s="63">
        <v>249</v>
      </c>
      <c r="B252" s="28" t="s">
        <v>1537</v>
      </c>
      <c r="C252" s="2" t="s">
        <v>2943</v>
      </c>
      <c r="D252" s="2" t="s">
        <v>84</v>
      </c>
      <c r="E252" s="2" t="s">
        <v>512</v>
      </c>
      <c r="F252" s="62" t="s">
        <v>87</v>
      </c>
      <c r="G252" s="1">
        <v>3766</v>
      </c>
      <c r="H252" s="43"/>
      <c r="I252" s="43"/>
      <c r="J252" s="43"/>
      <c r="K252" s="43"/>
      <c r="L252" s="43"/>
      <c r="M252" s="2" t="s">
        <v>13</v>
      </c>
      <c r="N252" s="4" t="s">
        <v>1912</v>
      </c>
      <c r="O252" s="4" t="s">
        <v>1912</v>
      </c>
      <c r="P252" s="2" t="s">
        <v>1027</v>
      </c>
      <c r="Q252" s="2"/>
      <c r="R252" s="2" t="s">
        <v>60</v>
      </c>
      <c r="S252" s="4" t="s">
        <v>1924</v>
      </c>
      <c r="T252" s="2" t="s">
        <v>1924</v>
      </c>
      <c r="U252" s="2" t="s">
        <v>2010</v>
      </c>
      <c r="V252" s="2" t="s">
        <v>1924</v>
      </c>
      <c r="W252" s="2" t="s">
        <v>1924</v>
      </c>
      <c r="X252" s="2" t="s">
        <v>1531</v>
      </c>
      <c r="Y252" s="62"/>
      <c r="Z252" s="4" t="s">
        <v>1924</v>
      </c>
      <c r="AA252" s="3" t="s">
        <v>1782</v>
      </c>
      <c r="AB252" s="4" t="s">
        <v>2668</v>
      </c>
    </row>
    <row r="253" spans="1:28" s="14" customFormat="1" ht="47.25" hidden="1" x14ac:dyDescent="0.25">
      <c r="A253" s="63">
        <v>250</v>
      </c>
      <c r="B253" s="28" t="s">
        <v>1537</v>
      </c>
      <c r="C253" s="2" t="s">
        <v>263</v>
      </c>
      <c r="D253" s="2" t="s">
        <v>12</v>
      </c>
      <c r="E253" s="2" t="s">
        <v>587</v>
      </c>
      <c r="F253" s="62" t="s">
        <v>269</v>
      </c>
      <c r="G253" s="1">
        <v>5273060</v>
      </c>
      <c r="H253" s="43"/>
      <c r="I253" s="43"/>
      <c r="J253" s="43"/>
      <c r="K253" s="43"/>
      <c r="L253" s="43"/>
      <c r="M253" s="2" t="s">
        <v>45</v>
      </c>
      <c r="N253" s="4" t="s">
        <v>82</v>
      </c>
      <c r="O253" s="2" t="s">
        <v>268</v>
      </c>
      <c r="P253" s="4" t="s">
        <v>1991</v>
      </c>
      <c r="Q253" s="2" t="s">
        <v>12</v>
      </c>
      <c r="R253" s="2" t="s">
        <v>60</v>
      </c>
      <c r="S253" s="4" t="s">
        <v>1924</v>
      </c>
      <c r="T253" s="2" t="s">
        <v>2103</v>
      </c>
      <c r="U253" s="2" t="s">
        <v>1924</v>
      </c>
      <c r="V253" s="2" t="s">
        <v>1924</v>
      </c>
      <c r="W253" s="2" t="s">
        <v>1924</v>
      </c>
      <c r="X253" s="4" t="s">
        <v>1531</v>
      </c>
      <c r="Y253" s="63"/>
      <c r="Z253" s="4" t="s">
        <v>1924</v>
      </c>
      <c r="AA253" s="3" t="s">
        <v>1791</v>
      </c>
      <c r="AB253" s="4"/>
    </row>
    <row r="254" spans="1:28" s="14" customFormat="1" ht="75.75" hidden="1" customHeight="1" x14ac:dyDescent="0.25">
      <c r="A254" s="63">
        <v>251</v>
      </c>
      <c r="B254" s="28" t="s">
        <v>1537</v>
      </c>
      <c r="C254" s="2" t="s">
        <v>2195</v>
      </c>
      <c r="D254" s="4" t="s">
        <v>67</v>
      </c>
      <c r="E254" s="4" t="s">
        <v>658</v>
      </c>
      <c r="F254" s="62"/>
      <c r="G254" s="8">
        <v>65000</v>
      </c>
      <c r="H254" s="43"/>
      <c r="I254" s="43"/>
      <c r="J254" s="43"/>
      <c r="K254" s="43"/>
      <c r="L254" s="43"/>
      <c r="M254" s="4" t="s">
        <v>13</v>
      </c>
      <c r="N254" s="4" t="s">
        <v>1912</v>
      </c>
      <c r="O254" s="4" t="s">
        <v>449</v>
      </c>
      <c r="P254" s="4" t="s">
        <v>1991</v>
      </c>
      <c r="Q254" s="4" t="s">
        <v>67</v>
      </c>
      <c r="R254" s="4"/>
      <c r="S254" s="4" t="s">
        <v>1924</v>
      </c>
      <c r="T254" s="4" t="s">
        <v>1924</v>
      </c>
      <c r="U254" s="4" t="s">
        <v>1924</v>
      </c>
      <c r="V254" s="4" t="s">
        <v>1924</v>
      </c>
      <c r="W254" s="4" t="s">
        <v>1924</v>
      </c>
      <c r="X254" s="4" t="s">
        <v>1531</v>
      </c>
      <c r="Y254" s="63"/>
      <c r="Z254" s="4" t="s">
        <v>1531</v>
      </c>
      <c r="AA254" s="15" t="s">
        <v>1825</v>
      </c>
      <c r="AB254" s="4"/>
    </row>
    <row r="255" spans="1:28" s="14" customFormat="1" ht="47.25" hidden="1" x14ac:dyDescent="0.25">
      <c r="A255" s="63">
        <v>252</v>
      </c>
      <c r="B255" s="28" t="s">
        <v>1537</v>
      </c>
      <c r="C255" s="2" t="s">
        <v>2933</v>
      </c>
      <c r="D255" s="2" t="s">
        <v>355</v>
      </c>
      <c r="E255" s="2" t="s">
        <v>1351</v>
      </c>
      <c r="F255" s="62" t="s">
        <v>1325</v>
      </c>
      <c r="G255" s="1">
        <v>3921</v>
      </c>
      <c r="H255" s="43"/>
      <c r="I255" s="43"/>
      <c r="J255" s="43"/>
      <c r="K255" s="43"/>
      <c r="L255" s="43"/>
      <c r="M255" s="2" t="s">
        <v>118</v>
      </c>
      <c r="N255" s="4" t="s">
        <v>1921</v>
      </c>
      <c r="O255" s="2" t="s">
        <v>1326</v>
      </c>
      <c r="P255" s="4" t="s">
        <v>1991</v>
      </c>
      <c r="Q255" s="2" t="s">
        <v>355</v>
      </c>
      <c r="R255" s="2" t="s">
        <v>358</v>
      </c>
      <c r="S255" s="4" t="s">
        <v>1924</v>
      </c>
      <c r="T255" s="2" t="s">
        <v>1924</v>
      </c>
      <c r="U255" s="2" t="s">
        <v>2079</v>
      </c>
      <c r="V255" s="2" t="s">
        <v>1924</v>
      </c>
      <c r="W255" s="2" t="s">
        <v>1924</v>
      </c>
      <c r="X255" s="4" t="s">
        <v>1924</v>
      </c>
      <c r="Y255" s="63" t="s">
        <v>2723</v>
      </c>
      <c r="Z255" s="2" t="s">
        <v>1977</v>
      </c>
      <c r="AA255" s="10" t="s">
        <v>1848</v>
      </c>
      <c r="AB255" s="4"/>
    </row>
    <row r="256" spans="1:28" s="14" customFormat="1" ht="47.25" hidden="1" x14ac:dyDescent="0.25">
      <c r="A256" s="63">
        <v>253</v>
      </c>
      <c r="B256" s="28" t="s">
        <v>1537</v>
      </c>
      <c r="C256" s="2" t="s">
        <v>1331</v>
      </c>
      <c r="D256" s="2" t="s">
        <v>355</v>
      </c>
      <c r="E256" s="2" t="s">
        <v>1353</v>
      </c>
      <c r="F256" s="62" t="s">
        <v>1332</v>
      </c>
      <c r="G256" s="1">
        <v>2400</v>
      </c>
      <c r="H256" s="43"/>
      <c r="I256" s="43"/>
      <c r="J256" s="43"/>
      <c r="K256" s="43"/>
      <c r="L256" s="43"/>
      <c r="M256" s="2" t="s">
        <v>118</v>
      </c>
      <c r="N256" s="4" t="s">
        <v>1921</v>
      </c>
      <c r="O256" s="2" t="s">
        <v>1333</v>
      </c>
      <c r="P256" s="4" t="s">
        <v>1991</v>
      </c>
      <c r="Q256" s="2" t="s">
        <v>355</v>
      </c>
      <c r="R256" s="2" t="s">
        <v>358</v>
      </c>
      <c r="S256" s="4" t="s">
        <v>1924</v>
      </c>
      <c r="T256" s="2" t="s">
        <v>1924</v>
      </c>
      <c r="U256" s="2" t="s">
        <v>2928</v>
      </c>
      <c r="V256" s="2" t="s">
        <v>1924</v>
      </c>
      <c r="W256" s="2" t="s">
        <v>1924</v>
      </c>
      <c r="X256" s="4" t="s">
        <v>1924</v>
      </c>
      <c r="Y256" s="63" t="s">
        <v>2010</v>
      </c>
      <c r="Z256" s="2" t="s">
        <v>1977</v>
      </c>
      <c r="AA256" s="10" t="s">
        <v>1850</v>
      </c>
      <c r="AB256" s="4"/>
    </row>
    <row r="257" spans="1:28" s="14" customFormat="1" ht="56.25" hidden="1" customHeight="1" x14ac:dyDescent="0.25">
      <c r="A257" s="63">
        <v>254</v>
      </c>
      <c r="B257" s="28" t="s">
        <v>1537</v>
      </c>
      <c r="C257" s="2" t="s">
        <v>1355</v>
      </c>
      <c r="D257" s="2" t="s">
        <v>355</v>
      </c>
      <c r="E257" s="2" t="s">
        <v>1354</v>
      </c>
      <c r="F257" s="62" t="s">
        <v>1334</v>
      </c>
      <c r="G257" s="1">
        <v>50000</v>
      </c>
      <c r="H257" s="43"/>
      <c r="I257" s="43"/>
      <c r="J257" s="43"/>
      <c r="K257" s="43"/>
      <c r="L257" s="43"/>
      <c r="M257" s="2" t="s">
        <v>7</v>
      </c>
      <c r="N257" s="4" t="s">
        <v>82</v>
      </c>
      <c r="O257" s="2" t="s">
        <v>1335</v>
      </c>
      <c r="P257" s="4" t="s">
        <v>1991</v>
      </c>
      <c r="Q257" s="2" t="s">
        <v>355</v>
      </c>
      <c r="R257" s="2" t="s">
        <v>358</v>
      </c>
      <c r="S257" s="4" t="s">
        <v>1924</v>
      </c>
      <c r="T257" s="2" t="s">
        <v>1924</v>
      </c>
      <c r="U257" s="2" t="s">
        <v>2079</v>
      </c>
      <c r="V257" s="2" t="s">
        <v>1924</v>
      </c>
      <c r="W257" s="2" t="s">
        <v>1924</v>
      </c>
      <c r="X257" s="4" t="s">
        <v>1924</v>
      </c>
      <c r="Y257" s="63"/>
      <c r="Z257" s="2" t="s">
        <v>1979</v>
      </c>
      <c r="AA257" s="10" t="s">
        <v>1851</v>
      </c>
      <c r="AB257" s="4"/>
    </row>
    <row r="258" spans="1:28" s="14" customFormat="1" ht="47.25" hidden="1" x14ac:dyDescent="0.25">
      <c r="A258" s="63">
        <v>255</v>
      </c>
      <c r="B258" s="28" t="s">
        <v>1537</v>
      </c>
      <c r="C258" s="2" t="s">
        <v>1402</v>
      </c>
      <c r="D258" s="2" t="s">
        <v>372</v>
      </c>
      <c r="E258" s="2" t="s">
        <v>1445</v>
      </c>
      <c r="F258" s="62"/>
      <c r="G258" s="1">
        <v>3249000</v>
      </c>
      <c r="H258" s="43"/>
      <c r="I258" s="43"/>
      <c r="J258" s="43"/>
      <c r="K258" s="43"/>
      <c r="L258" s="43"/>
      <c r="M258" s="2" t="s">
        <v>1912</v>
      </c>
      <c r="N258" s="2" t="s">
        <v>1912</v>
      </c>
      <c r="O258" s="2" t="s">
        <v>359</v>
      </c>
      <c r="P258" s="4" t="s">
        <v>1991</v>
      </c>
      <c r="Q258" s="2" t="s">
        <v>372</v>
      </c>
      <c r="R258" s="2" t="s">
        <v>60</v>
      </c>
      <c r="S258" s="2" t="s">
        <v>2082</v>
      </c>
      <c r="T258" s="2"/>
      <c r="U258" s="2" t="s">
        <v>2148</v>
      </c>
      <c r="V258" s="2"/>
      <c r="W258" s="2"/>
      <c r="X258" s="4" t="s">
        <v>1924</v>
      </c>
      <c r="Y258" s="63"/>
      <c r="Z258" s="2" t="s">
        <v>1924</v>
      </c>
      <c r="AA258" s="10" t="s">
        <v>1862</v>
      </c>
      <c r="AB258" s="4" t="s">
        <v>2652</v>
      </c>
    </row>
    <row r="259" spans="1:28" s="14" customFormat="1" ht="101.25" hidden="1" customHeight="1" x14ac:dyDescent="0.25">
      <c r="A259" s="63">
        <v>256</v>
      </c>
      <c r="B259" s="28" t="s">
        <v>1537</v>
      </c>
      <c r="C259" s="2" t="s">
        <v>2199</v>
      </c>
      <c r="D259" s="2" t="s">
        <v>80</v>
      </c>
      <c r="E259" s="2" t="s">
        <v>1450</v>
      </c>
      <c r="F259" s="62" t="s">
        <v>1451</v>
      </c>
      <c r="G259" s="1">
        <v>100870</v>
      </c>
      <c r="H259" s="43"/>
      <c r="I259" s="43"/>
      <c r="J259" s="43"/>
      <c r="K259" s="43"/>
      <c r="L259" s="43"/>
      <c r="M259" s="2" t="s">
        <v>7</v>
      </c>
      <c r="N259" s="4" t="s">
        <v>82</v>
      </c>
      <c r="O259" s="4" t="s">
        <v>82</v>
      </c>
      <c r="P259" s="4" t="s">
        <v>1991</v>
      </c>
      <c r="Q259" s="2" t="s">
        <v>80</v>
      </c>
      <c r="R259" s="2"/>
      <c r="S259" s="4" t="s">
        <v>1924</v>
      </c>
      <c r="T259" s="2" t="s">
        <v>1924</v>
      </c>
      <c r="U259" s="2" t="s">
        <v>1924</v>
      </c>
      <c r="V259" s="2" t="s">
        <v>1924</v>
      </c>
      <c r="W259" s="2" t="s">
        <v>1924</v>
      </c>
      <c r="X259" s="2" t="s">
        <v>1531</v>
      </c>
      <c r="Y259" s="62"/>
      <c r="Z259" s="4" t="s">
        <v>1531</v>
      </c>
      <c r="AA259" s="10" t="s">
        <v>1864</v>
      </c>
      <c r="AB259" s="4" t="s">
        <v>2651</v>
      </c>
    </row>
    <row r="260" spans="1:28" s="14" customFormat="1" ht="92.25" hidden="1" customHeight="1" x14ac:dyDescent="0.25">
      <c r="A260" s="63">
        <v>257</v>
      </c>
      <c r="B260" s="28" t="s">
        <v>1537</v>
      </c>
      <c r="C260" s="2" t="s">
        <v>2199</v>
      </c>
      <c r="D260" s="2" t="s">
        <v>80</v>
      </c>
      <c r="E260" s="2" t="s">
        <v>1454</v>
      </c>
      <c r="F260" s="62" t="s">
        <v>1452</v>
      </c>
      <c r="G260" s="1">
        <v>140000</v>
      </c>
      <c r="H260" s="43"/>
      <c r="I260" s="43"/>
      <c r="J260" s="43"/>
      <c r="K260" s="43"/>
      <c r="L260" s="43"/>
      <c r="M260" s="2" t="s">
        <v>7</v>
      </c>
      <c r="N260" s="4" t="s">
        <v>82</v>
      </c>
      <c r="O260" s="4" t="s">
        <v>82</v>
      </c>
      <c r="P260" s="4" t="s">
        <v>1991</v>
      </c>
      <c r="Q260" s="2" t="s">
        <v>80</v>
      </c>
      <c r="R260" s="2"/>
      <c r="S260" s="4" t="s">
        <v>1924</v>
      </c>
      <c r="T260" s="2" t="s">
        <v>1924</v>
      </c>
      <c r="U260" s="2" t="s">
        <v>1924</v>
      </c>
      <c r="V260" s="2" t="s">
        <v>1924</v>
      </c>
      <c r="W260" s="2" t="s">
        <v>1924</v>
      </c>
      <c r="X260" s="2" t="s">
        <v>1531</v>
      </c>
      <c r="Y260" s="62"/>
      <c r="Z260" s="4" t="s">
        <v>1531</v>
      </c>
      <c r="AA260" s="10" t="s">
        <v>1865</v>
      </c>
      <c r="AB260" s="4" t="s">
        <v>2651</v>
      </c>
    </row>
    <row r="261" spans="1:28" s="14" customFormat="1" ht="95.25" hidden="1" customHeight="1" x14ac:dyDescent="0.25">
      <c r="A261" s="63">
        <v>258</v>
      </c>
      <c r="B261" s="28" t="s">
        <v>1537</v>
      </c>
      <c r="C261" s="2" t="s">
        <v>2199</v>
      </c>
      <c r="D261" s="2" t="s">
        <v>80</v>
      </c>
      <c r="E261" s="2" t="s">
        <v>1454</v>
      </c>
      <c r="F261" s="62" t="s">
        <v>1453</v>
      </c>
      <c r="G261" s="1">
        <v>200000</v>
      </c>
      <c r="H261" s="43"/>
      <c r="I261" s="43"/>
      <c r="J261" s="43"/>
      <c r="K261" s="43"/>
      <c r="L261" s="43"/>
      <c r="M261" s="2" t="s">
        <v>7</v>
      </c>
      <c r="N261" s="4" t="s">
        <v>82</v>
      </c>
      <c r="O261" s="4" t="s">
        <v>82</v>
      </c>
      <c r="P261" s="4" t="s">
        <v>1991</v>
      </c>
      <c r="Q261" s="2" t="s">
        <v>80</v>
      </c>
      <c r="R261" s="2"/>
      <c r="S261" s="4" t="s">
        <v>1924</v>
      </c>
      <c r="T261" s="2" t="s">
        <v>1924</v>
      </c>
      <c r="U261" s="2" t="s">
        <v>1924</v>
      </c>
      <c r="V261" s="2" t="s">
        <v>1924</v>
      </c>
      <c r="W261" s="2" t="s">
        <v>1924</v>
      </c>
      <c r="X261" s="2" t="s">
        <v>1531</v>
      </c>
      <c r="Y261" s="62"/>
      <c r="Z261" s="4" t="s">
        <v>1531</v>
      </c>
      <c r="AA261" s="10" t="s">
        <v>1866</v>
      </c>
      <c r="AB261" s="4" t="s">
        <v>2651</v>
      </c>
    </row>
    <row r="262" spans="1:28" s="14" customFormat="1" ht="100.5" hidden="1" customHeight="1" x14ac:dyDescent="0.25">
      <c r="A262" s="63">
        <v>259</v>
      </c>
      <c r="B262" s="28" t="s">
        <v>1537</v>
      </c>
      <c r="C262" s="2" t="s">
        <v>2199</v>
      </c>
      <c r="D262" s="2" t="s">
        <v>80</v>
      </c>
      <c r="E262" s="2" t="s">
        <v>1456</v>
      </c>
      <c r="F262" s="62" t="s">
        <v>1455</v>
      </c>
      <c r="G262" s="1">
        <v>12570</v>
      </c>
      <c r="H262" s="43"/>
      <c r="I262" s="43"/>
      <c r="J262" s="43"/>
      <c r="K262" s="43"/>
      <c r="L262" s="43"/>
      <c r="M262" s="2" t="s">
        <v>7</v>
      </c>
      <c r="N262" s="4" t="s">
        <v>82</v>
      </c>
      <c r="O262" s="4" t="s">
        <v>82</v>
      </c>
      <c r="P262" s="4" t="s">
        <v>1991</v>
      </c>
      <c r="Q262" s="2" t="s">
        <v>80</v>
      </c>
      <c r="R262" s="2"/>
      <c r="S262" s="4" t="s">
        <v>1924</v>
      </c>
      <c r="T262" s="2" t="s">
        <v>1924</v>
      </c>
      <c r="U262" s="2" t="s">
        <v>1924</v>
      </c>
      <c r="V262" s="2" t="s">
        <v>1924</v>
      </c>
      <c r="W262" s="2" t="s">
        <v>1924</v>
      </c>
      <c r="X262" s="2" t="s">
        <v>1531</v>
      </c>
      <c r="Y262" s="62"/>
      <c r="Z262" s="4" t="s">
        <v>1531</v>
      </c>
      <c r="AA262" s="10" t="s">
        <v>1867</v>
      </c>
      <c r="AB262" s="4" t="s">
        <v>2651</v>
      </c>
    </row>
    <row r="263" spans="1:28" s="14" customFormat="1" ht="47.25" hidden="1" x14ac:dyDescent="0.25">
      <c r="A263" s="63">
        <v>260</v>
      </c>
      <c r="B263" s="28" t="s">
        <v>1537</v>
      </c>
      <c r="C263" s="2" t="s">
        <v>2199</v>
      </c>
      <c r="D263" s="2" t="s">
        <v>80</v>
      </c>
      <c r="E263" s="2" t="s">
        <v>1457</v>
      </c>
      <c r="F263" s="62" t="s">
        <v>2906</v>
      </c>
      <c r="G263" s="1">
        <v>22893</v>
      </c>
      <c r="H263" s="43"/>
      <c r="I263" s="43"/>
      <c r="J263" s="43"/>
      <c r="K263" s="43"/>
      <c r="L263" s="43"/>
      <c r="M263" s="2" t="s">
        <v>7</v>
      </c>
      <c r="N263" s="4" t="s">
        <v>82</v>
      </c>
      <c r="O263" s="4" t="s">
        <v>82</v>
      </c>
      <c r="P263" s="4" t="s">
        <v>1991</v>
      </c>
      <c r="Q263" s="2" t="s">
        <v>80</v>
      </c>
      <c r="R263" s="2"/>
      <c r="S263" s="4" t="s">
        <v>1924</v>
      </c>
      <c r="T263" s="2" t="s">
        <v>1924</v>
      </c>
      <c r="U263" s="2" t="s">
        <v>1924</v>
      </c>
      <c r="V263" s="2" t="s">
        <v>1924</v>
      </c>
      <c r="W263" s="2" t="s">
        <v>1924</v>
      </c>
      <c r="X263" s="2" t="s">
        <v>1531</v>
      </c>
      <c r="Y263" s="62"/>
      <c r="Z263" s="4" t="s">
        <v>1531</v>
      </c>
      <c r="AA263" s="10" t="s">
        <v>1868</v>
      </c>
      <c r="AB263" s="4" t="s">
        <v>2651</v>
      </c>
    </row>
    <row r="264" spans="1:28" s="14" customFormat="1" ht="47.25" hidden="1" x14ac:dyDescent="0.25">
      <c r="A264" s="63">
        <v>261</v>
      </c>
      <c r="B264" s="28" t="s">
        <v>1537</v>
      </c>
      <c r="C264" s="2" t="s">
        <v>2199</v>
      </c>
      <c r="D264" s="2" t="s">
        <v>80</v>
      </c>
      <c r="E264" s="2" t="s">
        <v>1460</v>
      </c>
      <c r="F264" s="62" t="s">
        <v>1458</v>
      </c>
      <c r="G264" s="1">
        <v>126467</v>
      </c>
      <c r="H264" s="43"/>
      <c r="I264" s="43"/>
      <c r="J264" s="43"/>
      <c r="K264" s="43"/>
      <c r="L264" s="43"/>
      <c r="M264" s="2" t="s">
        <v>7</v>
      </c>
      <c r="N264" s="4" t="s">
        <v>82</v>
      </c>
      <c r="O264" s="4" t="s">
        <v>82</v>
      </c>
      <c r="P264" s="4" t="s">
        <v>1991</v>
      </c>
      <c r="Q264" s="2" t="s">
        <v>80</v>
      </c>
      <c r="R264" s="2"/>
      <c r="S264" s="4" t="s">
        <v>1924</v>
      </c>
      <c r="T264" s="2" t="s">
        <v>1924</v>
      </c>
      <c r="U264" s="2" t="s">
        <v>1924</v>
      </c>
      <c r="V264" s="2" t="s">
        <v>1924</v>
      </c>
      <c r="W264" s="2" t="s">
        <v>1924</v>
      </c>
      <c r="X264" s="2" t="s">
        <v>1531</v>
      </c>
      <c r="Y264" s="62"/>
      <c r="Z264" s="4" t="s">
        <v>1531</v>
      </c>
      <c r="AA264" s="10" t="s">
        <v>1869</v>
      </c>
      <c r="AB264" s="4" t="s">
        <v>2651</v>
      </c>
    </row>
    <row r="265" spans="1:28" s="14" customFormat="1" ht="86.25" hidden="1" customHeight="1" x14ac:dyDescent="0.25">
      <c r="A265" s="63">
        <v>262</v>
      </c>
      <c r="B265" s="28" t="s">
        <v>1537</v>
      </c>
      <c r="C265" s="2" t="s">
        <v>2199</v>
      </c>
      <c r="D265" s="2" t="s">
        <v>80</v>
      </c>
      <c r="E265" s="2" t="s">
        <v>1454</v>
      </c>
      <c r="F265" s="62" t="s">
        <v>1461</v>
      </c>
      <c r="G265" s="1">
        <v>100000</v>
      </c>
      <c r="H265" s="43"/>
      <c r="I265" s="43"/>
      <c r="J265" s="43"/>
      <c r="K265" s="43"/>
      <c r="L265" s="43"/>
      <c r="M265" s="2" t="s">
        <v>7</v>
      </c>
      <c r="N265" s="4" t="s">
        <v>82</v>
      </c>
      <c r="O265" s="4" t="s">
        <v>82</v>
      </c>
      <c r="P265" s="4" t="s">
        <v>1991</v>
      </c>
      <c r="Q265" s="2" t="s">
        <v>80</v>
      </c>
      <c r="R265" s="2"/>
      <c r="S265" s="4" t="s">
        <v>1924</v>
      </c>
      <c r="T265" s="2" t="s">
        <v>1924</v>
      </c>
      <c r="U265" s="2" t="s">
        <v>1924</v>
      </c>
      <c r="V265" s="2" t="s">
        <v>1924</v>
      </c>
      <c r="W265" s="2" t="s">
        <v>1924</v>
      </c>
      <c r="X265" s="2" t="s">
        <v>1531</v>
      </c>
      <c r="Y265" s="62"/>
      <c r="Z265" s="4" t="s">
        <v>1531</v>
      </c>
      <c r="AA265" s="10" t="s">
        <v>1870</v>
      </c>
      <c r="AB265" s="4" t="s">
        <v>2651</v>
      </c>
    </row>
    <row r="266" spans="1:28" s="14" customFormat="1" ht="85.5" hidden="1" customHeight="1" x14ac:dyDescent="0.25">
      <c r="A266" s="63">
        <v>263</v>
      </c>
      <c r="B266" s="28" t="s">
        <v>1537</v>
      </c>
      <c r="C266" s="2" t="s">
        <v>2199</v>
      </c>
      <c r="D266" s="2" t="s">
        <v>80</v>
      </c>
      <c r="E266" s="2" t="s">
        <v>1454</v>
      </c>
      <c r="F266" s="62" t="s">
        <v>1462</v>
      </c>
      <c r="G266" s="1">
        <v>138795</v>
      </c>
      <c r="H266" s="43"/>
      <c r="I266" s="43"/>
      <c r="J266" s="43"/>
      <c r="K266" s="43"/>
      <c r="L266" s="43"/>
      <c r="M266" s="2" t="s">
        <v>7</v>
      </c>
      <c r="N266" s="4" t="s">
        <v>82</v>
      </c>
      <c r="O266" s="4" t="s">
        <v>82</v>
      </c>
      <c r="P266" s="4" t="s">
        <v>1991</v>
      </c>
      <c r="Q266" s="2" t="s">
        <v>80</v>
      </c>
      <c r="R266" s="2"/>
      <c r="S266" s="4" t="s">
        <v>1924</v>
      </c>
      <c r="T266" s="2" t="s">
        <v>1924</v>
      </c>
      <c r="U266" s="2" t="s">
        <v>1924</v>
      </c>
      <c r="V266" s="2" t="s">
        <v>1924</v>
      </c>
      <c r="W266" s="2" t="s">
        <v>1924</v>
      </c>
      <c r="X266" s="2" t="s">
        <v>1531</v>
      </c>
      <c r="Y266" s="62"/>
      <c r="Z266" s="4" t="s">
        <v>1531</v>
      </c>
      <c r="AA266" s="10" t="s">
        <v>1871</v>
      </c>
      <c r="AB266" s="4" t="s">
        <v>2651</v>
      </c>
    </row>
    <row r="267" spans="1:28" s="14" customFormat="1" ht="90" hidden="1" customHeight="1" x14ac:dyDescent="0.25">
      <c r="A267" s="63">
        <v>264</v>
      </c>
      <c r="B267" s="28" t="s">
        <v>1537</v>
      </c>
      <c r="C267" s="2" t="s">
        <v>2199</v>
      </c>
      <c r="D267" s="2" t="s">
        <v>80</v>
      </c>
      <c r="E267" s="2" t="s">
        <v>1464</v>
      </c>
      <c r="F267" s="62" t="s">
        <v>1463</v>
      </c>
      <c r="G267" s="1">
        <v>64530</v>
      </c>
      <c r="H267" s="43"/>
      <c r="I267" s="43"/>
      <c r="J267" s="43"/>
      <c r="K267" s="43"/>
      <c r="L267" s="43"/>
      <c r="M267" s="2" t="s">
        <v>7</v>
      </c>
      <c r="N267" s="4" t="s">
        <v>82</v>
      </c>
      <c r="O267" s="4" t="s">
        <v>82</v>
      </c>
      <c r="P267" s="4" t="s">
        <v>1991</v>
      </c>
      <c r="Q267" s="2" t="s">
        <v>80</v>
      </c>
      <c r="R267" s="2"/>
      <c r="S267" s="4" t="s">
        <v>1924</v>
      </c>
      <c r="T267" s="2" t="s">
        <v>1924</v>
      </c>
      <c r="U267" s="2" t="s">
        <v>1924</v>
      </c>
      <c r="V267" s="2" t="s">
        <v>1924</v>
      </c>
      <c r="W267" s="2" t="s">
        <v>1924</v>
      </c>
      <c r="X267" s="2" t="s">
        <v>1531</v>
      </c>
      <c r="Y267" s="62"/>
      <c r="Z267" s="4" t="s">
        <v>1531</v>
      </c>
      <c r="AA267" s="10" t="s">
        <v>1872</v>
      </c>
      <c r="AB267" s="4" t="s">
        <v>2651</v>
      </c>
    </row>
    <row r="268" spans="1:28" s="14" customFormat="1" ht="100.5" hidden="1" customHeight="1" x14ac:dyDescent="0.25">
      <c r="A268" s="63">
        <v>265</v>
      </c>
      <c r="B268" s="28" t="s">
        <v>1537</v>
      </c>
      <c r="C268" s="2" t="s">
        <v>2199</v>
      </c>
      <c r="D268" s="2" t="s">
        <v>80</v>
      </c>
      <c r="E268" s="2" t="s">
        <v>1454</v>
      </c>
      <c r="F268" s="62" t="s">
        <v>1465</v>
      </c>
      <c r="G268" s="1">
        <v>35000</v>
      </c>
      <c r="H268" s="43"/>
      <c r="I268" s="43"/>
      <c r="J268" s="43"/>
      <c r="K268" s="43"/>
      <c r="L268" s="43"/>
      <c r="M268" s="2" t="s">
        <v>7</v>
      </c>
      <c r="N268" s="4" t="s">
        <v>82</v>
      </c>
      <c r="O268" s="4" t="s">
        <v>82</v>
      </c>
      <c r="P268" s="4" t="s">
        <v>1991</v>
      </c>
      <c r="Q268" s="2" t="s">
        <v>80</v>
      </c>
      <c r="R268" s="2"/>
      <c r="S268" s="4" t="s">
        <v>1924</v>
      </c>
      <c r="T268" s="2" t="s">
        <v>1924</v>
      </c>
      <c r="U268" s="2" t="s">
        <v>1924</v>
      </c>
      <c r="V268" s="2" t="s">
        <v>1924</v>
      </c>
      <c r="W268" s="2" t="s">
        <v>1924</v>
      </c>
      <c r="X268" s="2" t="s">
        <v>1531</v>
      </c>
      <c r="Y268" s="62"/>
      <c r="Z268" s="4" t="s">
        <v>1531</v>
      </c>
      <c r="AA268" s="10" t="s">
        <v>1873</v>
      </c>
      <c r="AB268" s="4" t="s">
        <v>2651</v>
      </c>
    </row>
    <row r="269" spans="1:28" s="14" customFormat="1" ht="158.25" hidden="1" customHeight="1" x14ac:dyDescent="0.25">
      <c r="A269" s="63">
        <v>266</v>
      </c>
      <c r="B269" s="28" t="s">
        <v>1537</v>
      </c>
      <c r="C269" s="2" t="s">
        <v>2199</v>
      </c>
      <c r="D269" s="2" t="s">
        <v>80</v>
      </c>
      <c r="E269" s="2" t="s">
        <v>1459</v>
      </c>
      <c r="F269" s="62" t="s">
        <v>1466</v>
      </c>
      <c r="G269" s="1">
        <v>22808</v>
      </c>
      <c r="H269" s="43"/>
      <c r="I269" s="43"/>
      <c r="J269" s="43"/>
      <c r="K269" s="43"/>
      <c r="L269" s="43"/>
      <c r="M269" s="2" t="s">
        <v>7</v>
      </c>
      <c r="N269" s="4" t="s">
        <v>82</v>
      </c>
      <c r="O269" s="4" t="s">
        <v>82</v>
      </c>
      <c r="P269" s="2" t="s">
        <v>1989</v>
      </c>
      <c r="Q269" s="2" t="s">
        <v>1989</v>
      </c>
      <c r="R269" s="2"/>
      <c r="S269" s="4" t="s">
        <v>1924</v>
      </c>
      <c r="T269" s="2" t="s">
        <v>1924</v>
      </c>
      <c r="U269" s="2" t="s">
        <v>1924</v>
      </c>
      <c r="V269" s="2" t="s">
        <v>1924</v>
      </c>
      <c r="W269" s="2" t="s">
        <v>1924</v>
      </c>
      <c r="X269" s="2" t="s">
        <v>1531</v>
      </c>
      <c r="Y269" s="62"/>
      <c r="Z269" s="4" t="s">
        <v>1531</v>
      </c>
      <c r="AA269" s="10" t="s">
        <v>1874</v>
      </c>
      <c r="AB269" s="4" t="s">
        <v>2651</v>
      </c>
    </row>
    <row r="270" spans="1:28" s="14" customFormat="1" ht="84" hidden="1" customHeight="1" x14ac:dyDescent="0.25">
      <c r="A270" s="63">
        <v>267</v>
      </c>
      <c r="B270" s="28" t="s">
        <v>1537</v>
      </c>
      <c r="C270" s="2" t="s">
        <v>2199</v>
      </c>
      <c r="D270" s="2" t="s">
        <v>80</v>
      </c>
      <c r="E270" s="2" t="s">
        <v>1467</v>
      </c>
      <c r="F270" s="62" t="s">
        <v>1468</v>
      </c>
      <c r="G270" s="1">
        <v>30034</v>
      </c>
      <c r="H270" s="43"/>
      <c r="I270" s="43"/>
      <c r="J270" s="43"/>
      <c r="K270" s="43"/>
      <c r="L270" s="43"/>
      <c r="M270" s="2" t="s">
        <v>7</v>
      </c>
      <c r="N270" s="4" t="s">
        <v>82</v>
      </c>
      <c r="O270" s="4" t="s">
        <v>82</v>
      </c>
      <c r="P270" s="4" t="s">
        <v>1991</v>
      </c>
      <c r="Q270" s="2" t="s">
        <v>80</v>
      </c>
      <c r="R270" s="2"/>
      <c r="S270" s="4" t="s">
        <v>1924</v>
      </c>
      <c r="T270" s="2" t="s">
        <v>1924</v>
      </c>
      <c r="U270" s="2" t="s">
        <v>1924</v>
      </c>
      <c r="V270" s="2" t="s">
        <v>1924</v>
      </c>
      <c r="W270" s="2" t="s">
        <v>1924</v>
      </c>
      <c r="X270" s="2" t="s">
        <v>1531</v>
      </c>
      <c r="Y270" s="62"/>
      <c r="Z270" s="4" t="s">
        <v>1531</v>
      </c>
      <c r="AA270" s="10" t="s">
        <v>1875</v>
      </c>
      <c r="AB270" s="4" t="s">
        <v>2651</v>
      </c>
    </row>
    <row r="271" spans="1:28" s="14" customFormat="1" ht="102" hidden="1" customHeight="1" x14ac:dyDescent="0.25">
      <c r="A271" s="63">
        <v>268</v>
      </c>
      <c r="B271" s="28" t="s">
        <v>1537</v>
      </c>
      <c r="C271" s="2" t="s">
        <v>2199</v>
      </c>
      <c r="D271" s="2" t="s">
        <v>80</v>
      </c>
      <c r="E271" s="2" t="s">
        <v>1459</v>
      </c>
      <c r="F271" s="62" t="s">
        <v>1469</v>
      </c>
      <c r="G271" s="1">
        <v>19718</v>
      </c>
      <c r="H271" s="43"/>
      <c r="I271" s="43"/>
      <c r="J271" s="43"/>
      <c r="K271" s="43"/>
      <c r="L271" s="43"/>
      <c r="M271" s="2" t="s">
        <v>7</v>
      </c>
      <c r="N271" s="4" t="s">
        <v>82</v>
      </c>
      <c r="O271" s="4" t="s">
        <v>82</v>
      </c>
      <c r="P271" s="4" t="s">
        <v>1991</v>
      </c>
      <c r="Q271" s="2" t="s">
        <v>80</v>
      </c>
      <c r="R271" s="2"/>
      <c r="S271" s="4" t="s">
        <v>1924</v>
      </c>
      <c r="T271" s="2" t="s">
        <v>1924</v>
      </c>
      <c r="U271" s="2" t="s">
        <v>1924</v>
      </c>
      <c r="V271" s="2" t="s">
        <v>1924</v>
      </c>
      <c r="W271" s="2" t="s">
        <v>1924</v>
      </c>
      <c r="X271" s="2" t="s">
        <v>1531</v>
      </c>
      <c r="Y271" s="62"/>
      <c r="Z271" s="4" t="s">
        <v>1531</v>
      </c>
      <c r="AA271" s="10" t="s">
        <v>1876</v>
      </c>
      <c r="AB271" s="4" t="s">
        <v>2651</v>
      </c>
    </row>
    <row r="272" spans="1:28" s="14" customFormat="1" ht="132" hidden="1" customHeight="1" x14ac:dyDescent="0.25">
      <c r="A272" s="63">
        <v>269</v>
      </c>
      <c r="B272" s="28" t="s">
        <v>1537</v>
      </c>
      <c r="C272" s="2" t="s">
        <v>1492</v>
      </c>
      <c r="D272" s="2" t="s">
        <v>227</v>
      </c>
      <c r="E272" s="2" t="s">
        <v>1476</v>
      </c>
      <c r="F272" s="62" t="s">
        <v>1474</v>
      </c>
      <c r="G272" s="1">
        <v>124408</v>
      </c>
      <c r="H272" s="43"/>
      <c r="I272" s="43"/>
      <c r="J272" s="43"/>
      <c r="K272" s="43"/>
      <c r="L272" s="43"/>
      <c r="M272" s="4" t="s">
        <v>7</v>
      </c>
      <c r="N272" s="4" t="s">
        <v>82</v>
      </c>
      <c r="O272" s="2" t="s">
        <v>1478</v>
      </c>
      <c r="P272" s="2" t="s">
        <v>1989</v>
      </c>
      <c r="Q272" s="2" t="s">
        <v>1989</v>
      </c>
      <c r="R272" s="2" t="s">
        <v>60</v>
      </c>
      <c r="S272" s="4" t="s">
        <v>1924</v>
      </c>
      <c r="T272" s="2" t="s">
        <v>1924</v>
      </c>
      <c r="U272" s="2" t="s">
        <v>1924</v>
      </c>
      <c r="V272" s="2" t="s">
        <v>1924</v>
      </c>
      <c r="W272" s="2" t="s">
        <v>1924</v>
      </c>
      <c r="X272" s="2" t="s">
        <v>1531</v>
      </c>
      <c r="Y272" s="62"/>
      <c r="Z272" s="4" t="s">
        <v>1531</v>
      </c>
      <c r="AA272" s="10" t="s">
        <v>1877</v>
      </c>
      <c r="AB272" s="4"/>
    </row>
    <row r="273" spans="1:28" s="14" customFormat="1" ht="180" hidden="1" customHeight="1" x14ac:dyDescent="0.25">
      <c r="A273" s="63">
        <v>270</v>
      </c>
      <c r="B273" s="28" t="s">
        <v>1537</v>
      </c>
      <c r="C273" s="2" t="s">
        <v>1493</v>
      </c>
      <c r="D273" s="2" t="s">
        <v>227</v>
      </c>
      <c r="E273" s="2" t="s">
        <v>1475</v>
      </c>
      <c r="F273" s="62" t="s">
        <v>1477</v>
      </c>
      <c r="G273" s="1">
        <v>112442</v>
      </c>
      <c r="H273" s="43"/>
      <c r="I273" s="43"/>
      <c r="J273" s="43"/>
      <c r="K273" s="43"/>
      <c r="L273" s="43"/>
      <c r="M273" s="4" t="s">
        <v>7</v>
      </c>
      <c r="N273" s="4" t="s">
        <v>82</v>
      </c>
      <c r="O273" s="2" t="s">
        <v>1478</v>
      </c>
      <c r="P273" s="2" t="s">
        <v>1989</v>
      </c>
      <c r="Q273" s="2" t="s">
        <v>1989</v>
      </c>
      <c r="R273" s="2" t="s">
        <v>60</v>
      </c>
      <c r="S273" s="4" t="s">
        <v>1924</v>
      </c>
      <c r="T273" s="2" t="s">
        <v>1924</v>
      </c>
      <c r="U273" s="2" t="s">
        <v>1924</v>
      </c>
      <c r="V273" s="2" t="s">
        <v>1924</v>
      </c>
      <c r="W273" s="2" t="s">
        <v>1924</v>
      </c>
      <c r="X273" s="2" t="s">
        <v>1531</v>
      </c>
      <c r="Y273" s="62"/>
      <c r="Z273" s="4" t="s">
        <v>1531</v>
      </c>
      <c r="AA273" s="10" t="s">
        <v>1878</v>
      </c>
      <c r="AB273" s="4"/>
    </row>
    <row r="274" spans="1:28" s="14" customFormat="1" ht="171.75" hidden="1" customHeight="1" x14ac:dyDescent="0.25">
      <c r="A274" s="63">
        <v>271</v>
      </c>
      <c r="B274" s="28" t="s">
        <v>1537</v>
      </c>
      <c r="C274" s="2" t="s">
        <v>1494</v>
      </c>
      <c r="D274" s="2" t="s">
        <v>227</v>
      </c>
      <c r="E274" s="2" t="s">
        <v>1475</v>
      </c>
      <c r="F274" s="62" t="s">
        <v>1481</v>
      </c>
      <c r="G274" s="1">
        <v>139032</v>
      </c>
      <c r="H274" s="43"/>
      <c r="I274" s="43"/>
      <c r="J274" s="43"/>
      <c r="K274" s="43"/>
      <c r="L274" s="43"/>
      <c r="M274" s="4" t="s">
        <v>7</v>
      </c>
      <c r="N274" s="4" t="s">
        <v>82</v>
      </c>
      <c r="O274" s="2" t="s">
        <v>1478</v>
      </c>
      <c r="P274" s="2" t="s">
        <v>1989</v>
      </c>
      <c r="Q274" s="2" t="s">
        <v>1989</v>
      </c>
      <c r="R274" s="2" t="s">
        <v>60</v>
      </c>
      <c r="S274" s="4" t="s">
        <v>1924</v>
      </c>
      <c r="T274" s="2" t="s">
        <v>1924</v>
      </c>
      <c r="U274" s="2" t="s">
        <v>1924</v>
      </c>
      <c r="V274" s="2" t="s">
        <v>1924</v>
      </c>
      <c r="W274" s="2" t="s">
        <v>1924</v>
      </c>
      <c r="X274" s="2" t="s">
        <v>1531</v>
      </c>
      <c r="Y274" s="62"/>
      <c r="Z274" s="4" t="s">
        <v>1531</v>
      </c>
      <c r="AA274" s="21" t="s">
        <v>1879</v>
      </c>
      <c r="AB274" s="4"/>
    </row>
    <row r="275" spans="1:28" s="14" customFormat="1" ht="47.25" hidden="1" x14ac:dyDescent="0.25">
      <c r="A275" s="63">
        <v>272</v>
      </c>
      <c r="B275" s="28" t="s">
        <v>1537</v>
      </c>
      <c r="C275" s="2" t="s">
        <v>1495</v>
      </c>
      <c r="D275" s="2" t="s">
        <v>227</v>
      </c>
      <c r="E275" s="2" t="s">
        <v>1480</v>
      </c>
      <c r="F275" s="62" t="s">
        <v>1479</v>
      </c>
      <c r="G275" s="1">
        <v>720902</v>
      </c>
      <c r="H275" s="43"/>
      <c r="I275" s="43"/>
      <c r="J275" s="43"/>
      <c r="K275" s="43"/>
      <c r="L275" s="43"/>
      <c r="M275" s="4" t="s">
        <v>7</v>
      </c>
      <c r="N275" s="4" t="s">
        <v>82</v>
      </c>
      <c r="O275" s="2" t="s">
        <v>1478</v>
      </c>
      <c r="P275" s="2" t="s">
        <v>1989</v>
      </c>
      <c r="Q275" s="2" t="s">
        <v>1989</v>
      </c>
      <c r="R275" s="2" t="s">
        <v>60</v>
      </c>
      <c r="S275" s="4" t="s">
        <v>1924</v>
      </c>
      <c r="T275" s="2" t="s">
        <v>1924</v>
      </c>
      <c r="U275" s="2" t="s">
        <v>1924</v>
      </c>
      <c r="V275" s="2" t="s">
        <v>1924</v>
      </c>
      <c r="W275" s="2" t="s">
        <v>1924</v>
      </c>
      <c r="X275" s="2" t="s">
        <v>1531</v>
      </c>
      <c r="Y275" s="62"/>
      <c r="Z275" s="4" t="s">
        <v>1531</v>
      </c>
      <c r="AA275" s="10" t="s">
        <v>1880</v>
      </c>
      <c r="AB275" s="4"/>
    </row>
    <row r="276" spans="1:28" s="14" customFormat="1" ht="47.25" hidden="1" x14ac:dyDescent="0.25">
      <c r="A276" s="63">
        <v>273</v>
      </c>
      <c r="B276" s="28" t="s">
        <v>1537</v>
      </c>
      <c r="C276" s="2" t="s">
        <v>1496</v>
      </c>
      <c r="D276" s="2" t="s">
        <v>227</v>
      </c>
      <c r="E276" s="2" t="s">
        <v>1483</v>
      </c>
      <c r="F276" s="62" t="s">
        <v>1482</v>
      </c>
      <c r="G276" s="1">
        <v>246601</v>
      </c>
      <c r="H276" s="43"/>
      <c r="I276" s="43"/>
      <c r="J276" s="43"/>
      <c r="K276" s="43"/>
      <c r="L276" s="43"/>
      <c r="M276" s="4" t="s">
        <v>7</v>
      </c>
      <c r="N276" s="4" t="s">
        <v>82</v>
      </c>
      <c r="O276" s="2" t="s">
        <v>1478</v>
      </c>
      <c r="P276" s="2" t="s">
        <v>1989</v>
      </c>
      <c r="Q276" s="2" t="s">
        <v>1989</v>
      </c>
      <c r="R276" s="2" t="s">
        <v>60</v>
      </c>
      <c r="S276" s="4" t="s">
        <v>1924</v>
      </c>
      <c r="T276" s="2" t="s">
        <v>1924</v>
      </c>
      <c r="U276" s="2" t="s">
        <v>1924</v>
      </c>
      <c r="V276" s="2" t="s">
        <v>1924</v>
      </c>
      <c r="W276" s="2" t="s">
        <v>1924</v>
      </c>
      <c r="X276" s="2" t="s">
        <v>1531</v>
      </c>
      <c r="Y276" s="62"/>
      <c r="Z276" s="4" t="s">
        <v>1531</v>
      </c>
      <c r="AA276" s="10" t="s">
        <v>1881</v>
      </c>
      <c r="AB276" s="4"/>
    </row>
    <row r="277" spans="1:28" s="14" customFormat="1" ht="47.25" hidden="1" x14ac:dyDescent="0.25">
      <c r="A277" s="63">
        <v>274</v>
      </c>
      <c r="B277" s="28" t="s">
        <v>1537</v>
      </c>
      <c r="C277" s="2" t="s">
        <v>1497</v>
      </c>
      <c r="D277" s="2" t="s">
        <v>227</v>
      </c>
      <c r="E277" s="2" t="s">
        <v>1483</v>
      </c>
      <c r="F277" s="62" t="s">
        <v>1484</v>
      </c>
      <c r="G277" s="1">
        <v>228552</v>
      </c>
      <c r="H277" s="43"/>
      <c r="I277" s="43"/>
      <c r="J277" s="43"/>
      <c r="K277" s="43"/>
      <c r="L277" s="43"/>
      <c r="M277" s="4" t="s">
        <v>7</v>
      </c>
      <c r="N277" s="4" t="s">
        <v>82</v>
      </c>
      <c r="O277" s="2" t="s">
        <v>1478</v>
      </c>
      <c r="P277" s="2" t="s">
        <v>1989</v>
      </c>
      <c r="Q277" s="2" t="s">
        <v>1989</v>
      </c>
      <c r="R277" s="2" t="s">
        <v>60</v>
      </c>
      <c r="S277" s="4" t="s">
        <v>1924</v>
      </c>
      <c r="T277" s="2" t="s">
        <v>1924</v>
      </c>
      <c r="U277" s="2" t="s">
        <v>1924</v>
      </c>
      <c r="V277" s="2" t="s">
        <v>1924</v>
      </c>
      <c r="W277" s="2" t="s">
        <v>1924</v>
      </c>
      <c r="X277" s="2" t="s">
        <v>1531</v>
      </c>
      <c r="Y277" s="62"/>
      <c r="Z277" s="4" t="s">
        <v>1531</v>
      </c>
      <c r="AA277" s="10" t="s">
        <v>1882</v>
      </c>
      <c r="AB277" s="4"/>
    </row>
    <row r="278" spans="1:28" s="14" customFormat="1" ht="47.25" hidden="1" x14ac:dyDescent="0.25">
      <c r="A278" s="63">
        <v>275</v>
      </c>
      <c r="B278" s="28" t="s">
        <v>1537</v>
      </c>
      <c r="C278" s="2" t="s">
        <v>1498</v>
      </c>
      <c r="D278" s="2" t="s">
        <v>227</v>
      </c>
      <c r="E278" s="2" t="s">
        <v>1486</v>
      </c>
      <c r="F278" s="62" t="s">
        <v>1485</v>
      </c>
      <c r="G278" s="1">
        <v>271254</v>
      </c>
      <c r="H278" s="43"/>
      <c r="I278" s="43"/>
      <c r="J278" s="43"/>
      <c r="K278" s="43"/>
      <c r="L278" s="43"/>
      <c r="M278" s="4" t="s">
        <v>7</v>
      </c>
      <c r="N278" s="4" t="s">
        <v>82</v>
      </c>
      <c r="O278" s="2" t="s">
        <v>1478</v>
      </c>
      <c r="P278" s="2" t="s">
        <v>1989</v>
      </c>
      <c r="Q278" s="2" t="s">
        <v>1989</v>
      </c>
      <c r="R278" s="2" t="s">
        <v>60</v>
      </c>
      <c r="S278" s="4" t="s">
        <v>1924</v>
      </c>
      <c r="T278" s="2" t="s">
        <v>1924</v>
      </c>
      <c r="U278" s="2" t="s">
        <v>1924</v>
      </c>
      <c r="V278" s="2" t="s">
        <v>1924</v>
      </c>
      <c r="W278" s="2" t="s">
        <v>1924</v>
      </c>
      <c r="X278" s="2" t="s">
        <v>1531</v>
      </c>
      <c r="Y278" s="62"/>
      <c r="Z278" s="4" t="s">
        <v>1531</v>
      </c>
      <c r="AA278" s="10" t="s">
        <v>1883</v>
      </c>
      <c r="AB278" s="4"/>
    </row>
    <row r="279" spans="1:28" s="14" customFormat="1" ht="69" hidden="1" customHeight="1" x14ac:dyDescent="0.25">
      <c r="A279" s="63">
        <v>276</v>
      </c>
      <c r="B279" s="28" t="s">
        <v>1537</v>
      </c>
      <c r="C279" s="2" t="s">
        <v>2200</v>
      </c>
      <c r="D279" s="4" t="s">
        <v>43</v>
      </c>
      <c r="E279" s="2" t="s">
        <v>1487</v>
      </c>
      <c r="F279" s="62" t="s">
        <v>1488</v>
      </c>
      <c r="G279" s="1">
        <v>40740</v>
      </c>
      <c r="H279" s="43"/>
      <c r="I279" s="43"/>
      <c r="J279" s="43"/>
      <c r="K279" s="43"/>
      <c r="L279" s="43"/>
      <c r="M279" s="2" t="s">
        <v>966</v>
      </c>
      <c r="N279" s="2" t="s">
        <v>82</v>
      </c>
      <c r="O279" s="2" t="s">
        <v>1913</v>
      </c>
      <c r="P279" s="2" t="s">
        <v>1989</v>
      </c>
      <c r="Q279" s="2" t="s">
        <v>1989</v>
      </c>
      <c r="R279" s="2"/>
      <c r="S279" s="2"/>
      <c r="T279" s="2"/>
      <c r="U279" s="2"/>
      <c r="V279" s="2"/>
      <c r="W279" s="2"/>
      <c r="X279" s="2" t="s">
        <v>1531</v>
      </c>
      <c r="Y279" s="62"/>
      <c r="Z279" s="4" t="s">
        <v>1531</v>
      </c>
      <c r="AA279" s="10" t="s">
        <v>1884</v>
      </c>
      <c r="AB279" s="4"/>
    </row>
    <row r="280" spans="1:28" s="14" customFormat="1" ht="63" hidden="1" x14ac:dyDescent="0.25">
      <c r="A280" s="63">
        <v>277</v>
      </c>
      <c r="B280" s="28" t="s">
        <v>1537</v>
      </c>
      <c r="C280" s="2" t="s">
        <v>2200</v>
      </c>
      <c r="D280" s="4" t="s">
        <v>43</v>
      </c>
      <c r="E280" s="2" t="s">
        <v>1487</v>
      </c>
      <c r="F280" s="62" t="s">
        <v>1489</v>
      </c>
      <c r="G280" s="22">
        <v>18114</v>
      </c>
      <c r="H280" s="52"/>
      <c r="I280" s="52"/>
      <c r="J280" s="52"/>
      <c r="K280" s="52"/>
      <c r="L280" s="52"/>
      <c r="M280" s="2" t="s">
        <v>966</v>
      </c>
      <c r="N280" s="2" t="s">
        <v>82</v>
      </c>
      <c r="O280" s="2" t="s">
        <v>367</v>
      </c>
      <c r="P280" s="2" t="s">
        <v>1989</v>
      </c>
      <c r="Q280" s="2" t="s">
        <v>1989</v>
      </c>
      <c r="R280" s="2"/>
      <c r="S280" s="2"/>
      <c r="T280" s="2"/>
      <c r="U280" s="2"/>
      <c r="V280" s="2"/>
      <c r="W280" s="2"/>
      <c r="X280" s="2" t="s">
        <v>1531</v>
      </c>
      <c r="Y280" s="62"/>
      <c r="Z280" s="4" t="s">
        <v>1531</v>
      </c>
      <c r="AA280" s="10" t="s">
        <v>1885</v>
      </c>
      <c r="AB280" s="4"/>
    </row>
    <row r="281" spans="1:28" s="14" customFormat="1" ht="63" hidden="1" x14ac:dyDescent="0.25">
      <c r="A281" s="63">
        <v>278</v>
      </c>
      <c r="B281" s="28" t="s">
        <v>1537</v>
      </c>
      <c r="C281" s="2" t="s">
        <v>1491</v>
      </c>
      <c r="D281" s="4" t="s">
        <v>43</v>
      </c>
      <c r="E281" s="2" t="s">
        <v>1487</v>
      </c>
      <c r="F281" s="62" t="s">
        <v>1490</v>
      </c>
      <c r="G281" s="1">
        <v>13131</v>
      </c>
      <c r="H281" s="43"/>
      <c r="I281" s="43"/>
      <c r="J281" s="43"/>
      <c r="K281" s="43"/>
      <c r="L281" s="43"/>
      <c r="M281" s="2" t="s">
        <v>966</v>
      </c>
      <c r="N281" s="2" t="s">
        <v>82</v>
      </c>
      <c r="O281" s="2" t="s">
        <v>367</v>
      </c>
      <c r="P281" s="2" t="s">
        <v>1989</v>
      </c>
      <c r="Q281" s="2" t="s">
        <v>1989</v>
      </c>
      <c r="R281" s="2"/>
      <c r="S281" s="2"/>
      <c r="T281" s="2"/>
      <c r="U281" s="2"/>
      <c r="V281" s="2"/>
      <c r="W281" s="2"/>
      <c r="X281" s="2" t="s">
        <v>1531</v>
      </c>
      <c r="Y281" s="62"/>
      <c r="Z281" s="4" t="s">
        <v>1531</v>
      </c>
      <c r="AA281" s="10" t="s">
        <v>1886</v>
      </c>
      <c r="AB281" s="4"/>
    </row>
    <row r="282" spans="1:28" s="14" customFormat="1" ht="63" hidden="1" x14ac:dyDescent="0.25">
      <c r="A282" s="63">
        <v>279</v>
      </c>
      <c r="B282" s="28" t="s">
        <v>1537</v>
      </c>
      <c r="C282" s="2" t="s">
        <v>1502</v>
      </c>
      <c r="D282" s="2" t="s">
        <v>20</v>
      </c>
      <c r="E282" s="2" t="s">
        <v>1503</v>
      </c>
      <c r="F282" s="62"/>
      <c r="G282" s="1">
        <v>55000</v>
      </c>
      <c r="H282" s="43"/>
      <c r="I282" s="43"/>
      <c r="J282" s="43"/>
      <c r="K282" s="43"/>
      <c r="L282" s="43"/>
      <c r="M282" s="2" t="s">
        <v>810</v>
      </c>
      <c r="N282" s="2" t="s">
        <v>810</v>
      </c>
      <c r="O282" s="2" t="s">
        <v>1231</v>
      </c>
      <c r="P282" s="2" t="s">
        <v>1074</v>
      </c>
      <c r="Q282" s="2" t="s">
        <v>1074</v>
      </c>
      <c r="R282" s="2" t="s">
        <v>1501</v>
      </c>
      <c r="S282" s="2"/>
      <c r="T282" s="2"/>
      <c r="U282" s="2" t="s">
        <v>2068</v>
      </c>
      <c r="V282" s="2"/>
      <c r="W282" s="2"/>
      <c r="X282" s="4" t="s">
        <v>1924</v>
      </c>
      <c r="Y282" s="63"/>
      <c r="Z282" s="2" t="s">
        <v>1939</v>
      </c>
      <c r="AA282" s="10" t="s">
        <v>1888</v>
      </c>
      <c r="AB282" s="4"/>
    </row>
    <row r="283" spans="1:28" s="14" customFormat="1" ht="63" hidden="1" x14ac:dyDescent="0.25">
      <c r="A283" s="63">
        <v>280</v>
      </c>
      <c r="B283" s="28" t="s">
        <v>1537</v>
      </c>
      <c r="C283" s="2" t="s">
        <v>1504</v>
      </c>
      <c r="D283" s="2" t="s">
        <v>20</v>
      </c>
      <c r="E283" s="2" t="s">
        <v>1505</v>
      </c>
      <c r="F283" s="62"/>
      <c r="G283" s="1">
        <v>50000</v>
      </c>
      <c r="H283" s="43"/>
      <c r="I283" s="43"/>
      <c r="J283" s="43"/>
      <c r="K283" s="43"/>
      <c r="L283" s="43"/>
      <c r="M283" s="2" t="s">
        <v>810</v>
      </c>
      <c r="N283" s="2" t="s">
        <v>810</v>
      </c>
      <c r="O283" s="2" t="s">
        <v>1231</v>
      </c>
      <c r="P283" s="2" t="s">
        <v>1074</v>
      </c>
      <c r="Q283" s="2" t="s">
        <v>1074</v>
      </c>
      <c r="R283" s="2" t="s">
        <v>1501</v>
      </c>
      <c r="S283" s="2"/>
      <c r="T283" s="2"/>
      <c r="U283" s="2" t="s">
        <v>2068</v>
      </c>
      <c r="V283" s="2"/>
      <c r="W283" s="2"/>
      <c r="X283" s="4" t="s">
        <v>1924</v>
      </c>
      <c r="Y283" s="63"/>
      <c r="Z283" s="2" t="s">
        <v>1939</v>
      </c>
      <c r="AA283" s="10" t="s">
        <v>1889</v>
      </c>
      <c r="AB283" s="4"/>
    </row>
    <row r="284" spans="1:28" s="14" customFormat="1" ht="63" hidden="1" x14ac:dyDescent="0.25">
      <c r="A284" s="63">
        <v>281</v>
      </c>
      <c r="B284" s="28" t="s">
        <v>1537</v>
      </c>
      <c r="C284" s="2" t="s">
        <v>1506</v>
      </c>
      <c r="D284" s="2" t="s">
        <v>20</v>
      </c>
      <c r="E284" s="2" t="s">
        <v>1507</v>
      </c>
      <c r="F284" s="62"/>
      <c r="G284" s="1">
        <v>23000</v>
      </c>
      <c r="H284" s="43"/>
      <c r="I284" s="43"/>
      <c r="J284" s="43"/>
      <c r="K284" s="43"/>
      <c r="L284" s="43"/>
      <c r="M284" s="2" t="s">
        <v>810</v>
      </c>
      <c r="N284" s="2" t="s">
        <v>810</v>
      </c>
      <c r="O284" s="2" t="s">
        <v>1231</v>
      </c>
      <c r="P284" s="2" t="s">
        <v>1074</v>
      </c>
      <c r="Q284" s="2" t="s">
        <v>1074</v>
      </c>
      <c r="R284" s="2" t="s">
        <v>1501</v>
      </c>
      <c r="S284" s="2"/>
      <c r="T284" s="2"/>
      <c r="U284" s="2" t="s">
        <v>2109</v>
      </c>
      <c r="V284" s="2"/>
      <c r="W284" s="2"/>
      <c r="X284" s="4" t="s">
        <v>1924</v>
      </c>
      <c r="Y284" s="63"/>
      <c r="Z284" s="2" t="s">
        <v>1939</v>
      </c>
      <c r="AA284" s="10" t="s">
        <v>1890</v>
      </c>
      <c r="AB284" s="4"/>
    </row>
    <row r="285" spans="1:28" s="14" customFormat="1" ht="63" hidden="1" x14ac:dyDescent="0.25">
      <c r="A285" s="63">
        <v>282</v>
      </c>
      <c r="B285" s="28" t="s">
        <v>1537</v>
      </c>
      <c r="C285" s="2" t="s">
        <v>1508</v>
      </c>
      <c r="D285" s="2" t="s">
        <v>20</v>
      </c>
      <c r="E285" s="2" t="s">
        <v>1509</v>
      </c>
      <c r="F285" s="62"/>
      <c r="G285" s="1">
        <v>12000</v>
      </c>
      <c r="H285" s="43"/>
      <c r="I285" s="43"/>
      <c r="J285" s="43"/>
      <c r="K285" s="43"/>
      <c r="L285" s="43"/>
      <c r="M285" s="2" t="s">
        <v>810</v>
      </c>
      <c r="N285" s="2" t="s">
        <v>810</v>
      </c>
      <c r="O285" s="2" t="s">
        <v>1231</v>
      </c>
      <c r="P285" s="2" t="s">
        <v>1074</v>
      </c>
      <c r="Q285" s="2" t="s">
        <v>1074</v>
      </c>
      <c r="R285" s="2" t="s">
        <v>1501</v>
      </c>
      <c r="S285" s="2"/>
      <c r="T285" s="2"/>
      <c r="U285" s="2" t="s">
        <v>2109</v>
      </c>
      <c r="V285" s="2"/>
      <c r="W285" s="2"/>
      <c r="X285" s="4" t="s">
        <v>1924</v>
      </c>
      <c r="Y285" s="63"/>
      <c r="Z285" s="2" t="s">
        <v>1939</v>
      </c>
      <c r="AA285" s="10" t="s">
        <v>1891</v>
      </c>
      <c r="AB285" s="4"/>
    </row>
    <row r="286" spans="1:28" s="14" customFormat="1" ht="63" hidden="1" x14ac:dyDescent="0.25">
      <c r="A286" s="63">
        <v>283</v>
      </c>
      <c r="B286" s="28" t="s">
        <v>1537</v>
      </c>
      <c r="C286" s="2" t="s">
        <v>1510</v>
      </c>
      <c r="D286" s="2" t="s">
        <v>20</v>
      </c>
      <c r="E286" s="2" t="s">
        <v>1511</v>
      </c>
      <c r="F286" s="62"/>
      <c r="G286" s="1">
        <v>10000</v>
      </c>
      <c r="H286" s="43"/>
      <c r="I286" s="43"/>
      <c r="J286" s="43"/>
      <c r="K286" s="43"/>
      <c r="L286" s="43"/>
      <c r="M286" s="2" t="s">
        <v>810</v>
      </c>
      <c r="N286" s="2" t="s">
        <v>810</v>
      </c>
      <c r="O286" s="2" t="s">
        <v>1231</v>
      </c>
      <c r="P286" s="2" t="s">
        <v>1074</v>
      </c>
      <c r="Q286" s="2" t="s">
        <v>1074</v>
      </c>
      <c r="R286" s="2" t="s">
        <v>1501</v>
      </c>
      <c r="S286" s="2"/>
      <c r="T286" s="2"/>
      <c r="U286" s="2" t="s">
        <v>2079</v>
      </c>
      <c r="V286" s="2"/>
      <c r="W286" s="2"/>
      <c r="X286" s="4" t="s">
        <v>1924</v>
      </c>
      <c r="Y286" s="63"/>
      <c r="Z286" s="2" t="s">
        <v>1939</v>
      </c>
      <c r="AA286" s="10" t="s">
        <v>1892</v>
      </c>
      <c r="AB286" s="4"/>
    </row>
    <row r="287" spans="1:28" s="14" customFormat="1" ht="63" hidden="1" x14ac:dyDescent="0.25">
      <c r="A287" s="63">
        <v>284</v>
      </c>
      <c r="B287" s="28" t="s">
        <v>1537</v>
      </c>
      <c r="C287" s="2" t="s">
        <v>1513</v>
      </c>
      <c r="D287" s="2" t="s">
        <v>20</v>
      </c>
      <c r="E287" s="2" t="s">
        <v>1512</v>
      </c>
      <c r="F287" s="62"/>
      <c r="G287" s="1">
        <v>166000</v>
      </c>
      <c r="H287" s="43"/>
      <c r="I287" s="43"/>
      <c r="J287" s="43"/>
      <c r="K287" s="43"/>
      <c r="L287" s="43"/>
      <c r="M287" s="2" t="s">
        <v>810</v>
      </c>
      <c r="N287" s="2" t="s">
        <v>810</v>
      </c>
      <c r="O287" s="2" t="s">
        <v>1231</v>
      </c>
      <c r="P287" s="2" t="s">
        <v>1074</v>
      </c>
      <c r="Q287" s="2" t="s">
        <v>1074</v>
      </c>
      <c r="R287" s="2" t="s">
        <v>1501</v>
      </c>
      <c r="S287" s="2"/>
      <c r="T287" s="2"/>
      <c r="U287" s="2" t="s">
        <v>2079</v>
      </c>
      <c r="V287" s="2"/>
      <c r="W287" s="2"/>
      <c r="X287" s="4" t="s">
        <v>1924</v>
      </c>
      <c r="Y287" s="63"/>
      <c r="Z287" s="2" t="s">
        <v>1939</v>
      </c>
      <c r="AA287" s="10" t="s">
        <v>1893</v>
      </c>
      <c r="AB287" s="4"/>
    </row>
    <row r="288" spans="1:28" s="14" customFormat="1" ht="63" hidden="1" x14ac:dyDescent="0.25">
      <c r="A288" s="63">
        <v>285</v>
      </c>
      <c r="B288" s="28" t="s">
        <v>1537</v>
      </c>
      <c r="C288" s="2" t="s">
        <v>1515</v>
      </c>
      <c r="D288" s="2" t="s">
        <v>20</v>
      </c>
      <c r="E288" s="2" t="s">
        <v>1514</v>
      </c>
      <c r="F288" s="62"/>
      <c r="G288" s="1">
        <v>100000</v>
      </c>
      <c r="H288" s="43"/>
      <c r="I288" s="43"/>
      <c r="J288" s="43"/>
      <c r="K288" s="43"/>
      <c r="L288" s="43"/>
      <c r="M288" s="2" t="s">
        <v>810</v>
      </c>
      <c r="N288" s="2" t="s">
        <v>810</v>
      </c>
      <c r="O288" s="2" t="s">
        <v>1231</v>
      </c>
      <c r="P288" s="2" t="s">
        <v>1074</v>
      </c>
      <c r="Q288" s="2" t="s">
        <v>1074</v>
      </c>
      <c r="R288" s="2" t="s">
        <v>1501</v>
      </c>
      <c r="S288" s="2"/>
      <c r="T288" s="2"/>
      <c r="U288" s="2" t="s">
        <v>1937</v>
      </c>
      <c r="V288" s="2"/>
      <c r="W288" s="2"/>
      <c r="X288" s="4" t="s">
        <v>1924</v>
      </c>
      <c r="Y288" s="63"/>
      <c r="Z288" s="2" t="s">
        <v>1940</v>
      </c>
      <c r="AA288" s="10" t="s">
        <v>1894</v>
      </c>
      <c r="AB288" s="4"/>
    </row>
    <row r="289" spans="1:28" s="14" customFormat="1" ht="63" hidden="1" x14ac:dyDescent="0.25">
      <c r="A289" s="63">
        <v>286</v>
      </c>
      <c r="B289" s="28" t="s">
        <v>1537</v>
      </c>
      <c r="C289" s="2" t="s">
        <v>1516</v>
      </c>
      <c r="D289" s="2" t="s">
        <v>20</v>
      </c>
      <c r="E289" s="2" t="s">
        <v>1514</v>
      </c>
      <c r="F289" s="62"/>
      <c r="G289" s="1">
        <v>94000</v>
      </c>
      <c r="H289" s="43"/>
      <c r="I289" s="43"/>
      <c r="J289" s="43"/>
      <c r="K289" s="43"/>
      <c r="L289" s="43"/>
      <c r="M289" s="2" t="s">
        <v>810</v>
      </c>
      <c r="N289" s="2" t="s">
        <v>810</v>
      </c>
      <c r="O289" s="2" t="s">
        <v>1231</v>
      </c>
      <c r="P289" s="2" t="s">
        <v>1074</v>
      </c>
      <c r="Q289" s="2" t="s">
        <v>1074</v>
      </c>
      <c r="R289" s="2" t="s">
        <v>1501</v>
      </c>
      <c r="S289" s="2"/>
      <c r="T289" s="2"/>
      <c r="U289" s="2" t="s">
        <v>2079</v>
      </c>
      <c r="V289" s="2"/>
      <c r="W289" s="2"/>
      <c r="X289" s="4" t="s">
        <v>1924</v>
      </c>
      <c r="Y289" s="63"/>
      <c r="Z289" s="2" t="s">
        <v>1940</v>
      </c>
      <c r="AA289" s="10" t="s">
        <v>1895</v>
      </c>
      <c r="AB289" s="4"/>
    </row>
    <row r="290" spans="1:28" s="14" customFormat="1" ht="63" hidden="1" x14ac:dyDescent="0.25">
      <c r="A290" s="63">
        <v>287</v>
      </c>
      <c r="B290" s="28" t="s">
        <v>1537</v>
      </c>
      <c r="C290" s="2" t="s">
        <v>1517</v>
      </c>
      <c r="D290" s="2" t="s">
        <v>20</v>
      </c>
      <c r="E290" s="2" t="s">
        <v>1514</v>
      </c>
      <c r="F290" s="62"/>
      <c r="G290" s="1">
        <v>115000</v>
      </c>
      <c r="H290" s="43"/>
      <c r="I290" s="43"/>
      <c r="J290" s="43"/>
      <c r="K290" s="43"/>
      <c r="L290" s="43"/>
      <c r="M290" s="2" t="s">
        <v>810</v>
      </c>
      <c r="N290" s="2" t="s">
        <v>810</v>
      </c>
      <c r="O290" s="2" t="s">
        <v>1231</v>
      </c>
      <c r="P290" s="2" t="s">
        <v>1074</v>
      </c>
      <c r="Q290" s="2" t="s">
        <v>1074</v>
      </c>
      <c r="R290" s="2" t="s">
        <v>1501</v>
      </c>
      <c r="S290" s="2"/>
      <c r="T290" s="2"/>
      <c r="U290" s="2" t="s">
        <v>2083</v>
      </c>
      <c r="V290" s="2"/>
      <c r="W290" s="2"/>
      <c r="X290" s="4" t="s">
        <v>1924</v>
      </c>
      <c r="Y290" s="63"/>
      <c r="Z290" s="2" t="s">
        <v>1940</v>
      </c>
      <c r="AA290" s="10" t="s">
        <v>1896</v>
      </c>
      <c r="AB290" s="4"/>
    </row>
    <row r="291" spans="1:28" s="14" customFormat="1" ht="78.75" hidden="1" x14ac:dyDescent="0.25">
      <c r="A291" s="63">
        <v>288</v>
      </c>
      <c r="B291" s="28" t="s">
        <v>1537</v>
      </c>
      <c r="C291" s="2" t="s">
        <v>1518</v>
      </c>
      <c r="D291" s="2" t="s">
        <v>20</v>
      </c>
      <c r="E291" s="2" t="s">
        <v>1519</v>
      </c>
      <c r="F291" s="62"/>
      <c r="G291" s="1">
        <v>60000</v>
      </c>
      <c r="H291" s="43"/>
      <c r="I291" s="43"/>
      <c r="J291" s="43"/>
      <c r="K291" s="43"/>
      <c r="L291" s="43"/>
      <c r="M291" s="2" t="s">
        <v>810</v>
      </c>
      <c r="N291" s="2" t="s">
        <v>810</v>
      </c>
      <c r="O291" s="2" t="s">
        <v>1231</v>
      </c>
      <c r="P291" s="2" t="s">
        <v>1074</v>
      </c>
      <c r="Q291" s="2" t="s">
        <v>1074</v>
      </c>
      <c r="R291" s="2" t="s">
        <v>1501</v>
      </c>
      <c r="S291" s="2"/>
      <c r="T291" s="2"/>
      <c r="U291" s="2" t="s">
        <v>2149</v>
      </c>
      <c r="V291" s="2"/>
      <c r="W291" s="2"/>
      <c r="X291" s="4" t="s">
        <v>1924</v>
      </c>
      <c r="Y291" s="63"/>
      <c r="Z291" s="2" t="s">
        <v>1941</v>
      </c>
      <c r="AA291" s="10" t="s">
        <v>1897</v>
      </c>
      <c r="AB291" s="4"/>
    </row>
    <row r="292" spans="1:28" s="14" customFormat="1" ht="78.75" hidden="1" x14ac:dyDescent="0.25">
      <c r="A292" s="63">
        <v>289</v>
      </c>
      <c r="B292" s="28" t="s">
        <v>1537</v>
      </c>
      <c r="C292" s="2" t="s">
        <v>1520</v>
      </c>
      <c r="D292" s="2" t="s">
        <v>20</v>
      </c>
      <c r="E292" s="2" t="s">
        <v>1519</v>
      </c>
      <c r="F292" s="62"/>
      <c r="G292" s="1">
        <v>51000</v>
      </c>
      <c r="H292" s="43"/>
      <c r="I292" s="43"/>
      <c r="J292" s="43"/>
      <c r="K292" s="43"/>
      <c r="L292" s="43"/>
      <c r="M292" s="2" t="s">
        <v>810</v>
      </c>
      <c r="N292" s="2" t="s">
        <v>810</v>
      </c>
      <c r="O292" s="2" t="s">
        <v>1231</v>
      </c>
      <c r="P292" s="2" t="s">
        <v>1074</v>
      </c>
      <c r="Q292" s="2" t="s">
        <v>1074</v>
      </c>
      <c r="R292" s="2" t="s">
        <v>1501</v>
      </c>
      <c r="S292" s="2"/>
      <c r="T292" s="2"/>
      <c r="U292" s="2" t="s">
        <v>2149</v>
      </c>
      <c r="V292" s="2"/>
      <c r="W292" s="2"/>
      <c r="X292" s="4" t="s">
        <v>1924</v>
      </c>
      <c r="Y292" s="63"/>
      <c r="Z292" s="2" t="s">
        <v>1941</v>
      </c>
      <c r="AA292" s="10" t="s">
        <v>1898</v>
      </c>
      <c r="AB292" s="4"/>
    </row>
    <row r="293" spans="1:28" s="14" customFormat="1" ht="78.75" hidden="1" x14ac:dyDescent="0.25">
      <c r="A293" s="63">
        <v>290</v>
      </c>
      <c r="B293" s="28" t="s">
        <v>1537</v>
      </c>
      <c r="C293" s="2" t="s">
        <v>1521</v>
      </c>
      <c r="D293" s="2" t="s">
        <v>20</v>
      </c>
      <c r="E293" s="2" t="s">
        <v>1519</v>
      </c>
      <c r="F293" s="62"/>
      <c r="G293" s="1">
        <v>132000</v>
      </c>
      <c r="H293" s="43"/>
      <c r="I293" s="43"/>
      <c r="J293" s="43"/>
      <c r="K293" s="43"/>
      <c r="L293" s="43"/>
      <c r="M293" s="2" t="s">
        <v>810</v>
      </c>
      <c r="N293" s="2" t="s">
        <v>810</v>
      </c>
      <c r="O293" s="2" t="s">
        <v>1231</v>
      </c>
      <c r="P293" s="2" t="s">
        <v>1074</v>
      </c>
      <c r="Q293" s="2" t="s">
        <v>1074</v>
      </c>
      <c r="R293" s="2" t="s">
        <v>1501</v>
      </c>
      <c r="S293" s="2"/>
      <c r="T293" s="2"/>
      <c r="U293" s="2" t="s">
        <v>2150</v>
      </c>
      <c r="V293" s="2"/>
      <c r="W293" s="2"/>
      <c r="X293" s="4" t="s">
        <v>1924</v>
      </c>
      <c r="Y293" s="63"/>
      <c r="Z293" s="2" t="s">
        <v>1941</v>
      </c>
      <c r="AA293" s="10" t="s">
        <v>1899</v>
      </c>
      <c r="AB293" s="4"/>
    </row>
    <row r="294" spans="1:28" s="14" customFormat="1" ht="35.25" hidden="1" customHeight="1" x14ac:dyDescent="0.25">
      <c r="A294" s="63">
        <v>291</v>
      </c>
      <c r="B294" s="28" t="s">
        <v>1537</v>
      </c>
      <c r="C294" s="2" t="s">
        <v>1523</v>
      </c>
      <c r="D294" s="2" t="s">
        <v>20</v>
      </c>
      <c r="E294" s="2" t="s">
        <v>1522</v>
      </c>
      <c r="F294" s="62"/>
      <c r="G294" s="1">
        <v>12000</v>
      </c>
      <c r="H294" s="43"/>
      <c r="I294" s="43"/>
      <c r="J294" s="43"/>
      <c r="K294" s="43"/>
      <c r="L294" s="43"/>
      <c r="M294" s="2" t="s">
        <v>810</v>
      </c>
      <c r="N294" s="2" t="s">
        <v>810</v>
      </c>
      <c r="O294" s="2" t="s">
        <v>1231</v>
      </c>
      <c r="P294" s="2" t="s">
        <v>1074</v>
      </c>
      <c r="Q294" s="2" t="s">
        <v>1074</v>
      </c>
      <c r="R294" s="2" t="s">
        <v>1501</v>
      </c>
      <c r="S294" s="2"/>
      <c r="T294" s="2"/>
      <c r="U294" s="2" t="s">
        <v>2074</v>
      </c>
      <c r="V294" s="2"/>
      <c r="W294" s="2"/>
      <c r="X294" s="4" t="s">
        <v>1924</v>
      </c>
      <c r="Y294" s="63"/>
      <c r="Z294" s="2" t="s">
        <v>1942</v>
      </c>
      <c r="AA294" s="10" t="s">
        <v>1900</v>
      </c>
      <c r="AB294" s="4"/>
    </row>
    <row r="295" spans="1:28" s="14" customFormat="1" ht="47.25" hidden="1" x14ac:dyDescent="0.25">
      <c r="A295" s="63">
        <v>292</v>
      </c>
      <c r="B295" s="28" t="s">
        <v>1537</v>
      </c>
      <c r="C295" s="4" t="s">
        <v>1417</v>
      </c>
      <c r="D295" s="4" t="s">
        <v>387</v>
      </c>
      <c r="E295" s="4" t="s">
        <v>624</v>
      </c>
      <c r="F295" s="62"/>
      <c r="G295" s="8">
        <v>1000</v>
      </c>
      <c r="H295" s="43"/>
      <c r="I295" s="43"/>
      <c r="J295" s="43"/>
      <c r="K295" s="43"/>
      <c r="L295" s="43"/>
      <c r="M295" s="4" t="s">
        <v>2</v>
      </c>
      <c r="N295" s="4" t="s">
        <v>82</v>
      </c>
      <c r="O295" s="4" t="s">
        <v>388</v>
      </c>
      <c r="P295" s="2" t="s">
        <v>1074</v>
      </c>
      <c r="Q295" s="2" t="s">
        <v>1074</v>
      </c>
      <c r="R295" s="4" t="s">
        <v>389</v>
      </c>
      <c r="S295" s="4" t="s">
        <v>1924</v>
      </c>
      <c r="T295" s="4" t="s">
        <v>1924</v>
      </c>
      <c r="U295" s="4" t="s">
        <v>2121</v>
      </c>
      <c r="V295" s="4" t="s">
        <v>1924</v>
      </c>
      <c r="W295" s="4" t="s">
        <v>1924</v>
      </c>
      <c r="X295" s="4" t="s">
        <v>1924</v>
      </c>
      <c r="Y295" s="63"/>
      <c r="Z295" s="4" t="s">
        <v>1924</v>
      </c>
      <c r="AA295" s="15" t="s">
        <v>1559</v>
      </c>
      <c r="AB295" s="4"/>
    </row>
    <row r="296" spans="1:28" s="14" customFormat="1" ht="47.25" hidden="1" x14ac:dyDescent="0.25">
      <c r="A296" s="63">
        <v>293</v>
      </c>
      <c r="B296" s="28" t="s">
        <v>1537</v>
      </c>
      <c r="C296" s="4" t="s">
        <v>1418</v>
      </c>
      <c r="D296" s="4" t="s">
        <v>387</v>
      </c>
      <c r="E296" s="4" t="s">
        <v>627</v>
      </c>
      <c r="F296" s="62"/>
      <c r="G296" s="8">
        <v>117300</v>
      </c>
      <c r="H296" s="43"/>
      <c r="I296" s="43"/>
      <c r="J296" s="43"/>
      <c r="K296" s="43"/>
      <c r="L296" s="43"/>
      <c r="M296" s="4" t="s">
        <v>13</v>
      </c>
      <c r="N296" s="4" t="s">
        <v>1912</v>
      </c>
      <c r="O296" s="4" t="s">
        <v>141</v>
      </c>
      <c r="P296" s="2" t="s">
        <v>1074</v>
      </c>
      <c r="Q296" s="2" t="s">
        <v>1074</v>
      </c>
      <c r="R296" s="4" t="s">
        <v>40</v>
      </c>
      <c r="S296" s="4" t="s">
        <v>1924</v>
      </c>
      <c r="T296" s="4" t="s">
        <v>1924</v>
      </c>
      <c r="U296" s="4" t="s">
        <v>2122</v>
      </c>
      <c r="V296" s="4" t="s">
        <v>1924</v>
      </c>
      <c r="W296" s="4" t="s">
        <v>1924</v>
      </c>
      <c r="X296" s="4" t="s">
        <v>1924</v>
      </c>
      <c r="Y296" s="63"/>
      <c r="Z296" s="4" t="s">
        <v>1924</v>
      </c>
      <c r="AA296" s="15" t="s">
        <v>1560</v>
      </c>
      <c r="AB296" s="4"/>
    </row>
    <row r="297" spans="1:28" s="14" customFormat="1" ht="32.25" hidden="1" customHeight="1" x14ac:dyDescent="0.25">
      <c r="A297" s="63">
        <v>294</v>
      </c>
      <c r="B297" s="28" t="s">
        <v>1537</v>
      </c>
      <c r="C297" s="4" t="s">
        <v>1419</v>
      </c>
      <c r="D297" s="4" t="s">
        <v>387</v>
      </c>
      <c r="E297" s="4" t="s">
        <v>628</v>
      </c>
      <c r="F297" s="62" t="s">
        <v>398</v>
      </c>
      <c r="G297" s="8">
        <v>3507</v>
      </c>
      <c r="H297" s="43"/>
      <c r="I297" s="43"/>
      <c r="J297" s="43"/>
      <c r="K297" s="43"/>
      <c r="L297" s="43"/>
      <c r="M297" s="4" t="s">
        <v>28</v>
      </c>
      <c r="N297" s="4" t="s">
        <v>1918</v>
      </c>
      <c r="O297" s="4" t="s">
        <v>397</v>
      </c>
      <c r="P297" s="2" t="s">
        <v>1074</v>
      </c>
      <c r="Q297" s="2" t="s">
        <v>1074</v>
      </c>
      <c r="R297" s="4" t="s">
        <v>40</v>
      </c>
      <c r="S297" s="4" t="s">
        <v>1924</v>
      </c>
      <c r="T297" s="4" t="s">
        <v>1924</v>
      </c>
      <c r="U297" s="4" t="s">
        <v>2074</v>
      </c>
      <c r="V297" s="4" t="s">
        <v>1924</v>
      </c>
      <c r="W297" s="4" t="s">
        <v>1924</v>
      </c>
      <c r="X297" s="4" t="s">
        <v>1924</v>
      </c>
      <c r="Y297" s="63"/>
      <c r="Z297" s="4" t="s">
        <v>1924</v>
      </c>
      <c r="AA297" s="15" t="s">
        <v>1561</v>
      </c>
      <c r="AB297" s="4"/>
    </row>
    <row r="298" spans="1:28" s="14" customFormat="1" ht="47.25" hidden="1" x14ac:dyDescent="0.25">
      <c r="A298" s="63">
        <v>295</v>
      </c>
      <c r="B298" s="28" t="s">
        <v>1537</v>
      </c>
      <c r="C298" s="4" t="s">
        <v>1420</v>
      </c>
      <c r="D298" s="4" t="s">
        <v>387</v>
      </c>
      <c r="E298" s="4" t="s">
        <v>629</v>
      </c>
      <c r="F298" s="62"/>
      <c r="G298" s="8">
        <v>14500</v>
      </c>
      <c r="H298" s="43"/>
      <c r="I298" s="43"/>
      <c r="J298" s="43"/>
      <c r="K298" s="43"/>
      <c r="L298" s="43"/>
      <c r="M298" s="4" t="s">
        <v>118</v>
      </c>
      <c r="N298" s="4" t="s">
        <v>1921</v>
      </c>
      <c r="O298" s="4" t="s">
        <v>400</v>
      </c>
      <c r="P298" s="2" t="s">
        <v>1074</v>
      </c>
      <c r="Q298" s="2" t="s">
        <v>1074</v>
      </c>
      <c r="R298" s="4" t="s">
        <v>40</v>
      </c>
      <c r="S298" s="4" t="s">
        <v>1924</v>
      </c>
      <c r="T298" s="4" t="s">
        <v>1924</v>
      </c>
      <c r="U298" s="4" t="s">
        <v>2122</v>
      </c>
      <c r="V298" s="4" t="s">
        <v>1924</v>
      </c>
      <c r="W298" s="4" t="s">
        <v>1924</v>
      </c>
      <c r="X298" s="4" t="s">
        <v>1924</v>
      </c>
      <c r="Y298" s="63" t="s">
        <v>1531</v>
      </c>
      <c r="Z298" s="4" t="s">
        <v>1924</v>
      </c>
      <c r="AA298" s="15" t="s">
        <v>1562</v>
      </c>
      <c r="AB298" s="4"/>
    </row>
    <row r="299" spans="1:28" s="14" customFormat="1" ht="47.25" x14ac:dyDescent="0.25">
      <c r="A299" s="63">
        <v>296</v>
      </c>
      <c r="B299" s="28" t="s">
        <v>1537</v>
      </c>
      <c r="C299" s="2" t="s">
        <v>252</v>
      </c>
      <c r="D299" s="2" t="s">
        <v>253</v>
      </c>
      <c r="E299" s="2" t="s">
        <v>586</v>
      </c>
      <c r="F299" s="62" t="s">
        <v>257</v>
      </c>
      <c r="G299" s="1">
        <v>132000</v>
      </c>
      <c r="H299" s="43"/>
      <c r="I299" s="43"/>
      <c r="J299" s="43"/>
      <c r="K299" s="43"/>
      <c r="L299" s="43"/>
      <c r="M299" s="2" t="s">
        <v>13</v>
      </c>
      <c r="N299" s="2" t="s">
        <v>1912</v>
      </c>
      <c r="O299" s="2" t="s">
        <v>1912</v>
      </c>
      <c r="P299" s="2" t="s">
        <v>1074</v>
      </c>
      <c r="Q299" s="2" t="s">
        <v>1074</v>
      </c>
      <c r="R299" s="2"/>
      <c r="S299" s="2" t="s">
        <v>1924</v>
      </c>
      <c r="T299" s="2" t="s">
        <v>1924</v>
      </c>
      <c r="U299" s="2" t="s">
        <v>1531</v>
      </c>
      <c r="V299" s="2" t="s">
        <v>1924</v>
      </c>
      <c r="W299" s="2" t="s">
        <v>1924</v>
      </c>
      <c r="X299" s="2" t="s">
        <v>1924</v>
      </c>
      <c r="Y299" s="62"/>
      <c r="Z299" s="2" t="s">
        <v>1924</v>
      </c>
      <c r="AA299" s="3" t="s">
        <v>1564</v>
      </c>
      <c r="AB299" s="4" t="s">
        <v>2652</v>
      </c>
    </row>
    <row r="300" spans="1:28" s="12" customFormat="1" ht="63" hidden="1" x14ac:dyDescent="0.25">
      <c r="A300" s="63">
        <v>297</v>
      </c>
      <c r="B300" s="28" t="s">
        <v>1537</v>
      </c>
      <c r="C300" s="4" t="s">
        <v>1412</v>
      </c>
      <c r="D300" s="4" t="s">
        <v>132</v>
      </c>
      <c r="E300" s="4" t="s">
        <v>541</v>
      </c>
      <c r="F300" s="62" t="s">
        <v>134</v>
      </c>
      <c r="G300" s="8">
        <v>551</v>
      </c>
      <c r="H300" s="43"/>
      <c r="I300" s="43"/>
      <c r="J300" s="43"/>
      <c r="K300" s="43"/>
      <c r="L300" s="43"/>
      <c r="M300" s="4" t="s">
        <v>28</v>
      </c>
      <c r="N300" s="4" t="s">
        <v>1918</v>
      </c>
      <c r="O300" s="4" t="s">
        <v>133</v>
      </c>
      <c r="P300" s="4" t="s">
        <v>1991</v>
      </c>
      <c r="Q300" s="4" t="s">
        <v>105</v>
      </c>
      <c r="R300" s="4" t="s">
        <v>135</v>
      </c>
      <c r="S300" s="4" t="s">
        <v>1924</v>
      </c>
      <c r="T300" s="4" t="s">
        <v>1924</v>
      </c>
      <c r="U300" s="4" t="s">
        <v>2074</v>
      </c>
      <c r="V300" s="4" t="s">
        <v>1924</v>
      </c>
      <c r="W300" s="4" t="s">
        <v>1924</v>
      </c>
      <c r="X300" s="4" t="s">
        <v>1924</v>
      </c>
      <c r="Y300" s="63"/>
      <c r="Z300" s="4" t="s">
        <v>1924</v>
      </c>
      <c r="AA300" s="15" t="s">
        <v>136</v>
      </c>
      <c r="AB300" s="4"/>
    </row>
    <row r="301" spans="1:28" s="12" customFormat="1" ht="47.25" hidden="1" x14ac:dyDescent="0.25">
      <c r="A301" s="63">
        <v>298</v>
      </c>
      <c r="B301" s="28" t="s">
        <v>1537</v>
      </c>
      <c r="C301" s="4" t="s">
        <v>1413</v>
      </c>
      <c r="D301" s="4" t="s">
        <v>132</v>
      </c>
      <c r="E301" s="4" t="s">
        <v>542</v>
      </c>
      <c r="F301" s="62" t="s">
        <v>138</v>
      </c>
      <c r="G301" s="8">
        <v>1000</v>
      </c>
      <c r="H301" s="43"/>
      <c r="I301" s="43"/>
      <c r="J301" s="43"/>
      <c r="K301" s="43"/>
      <c r="L301" s="43"/>
      <c r="M301" s="4" t="s">
        <v>13</v>
      </c>
      <c r="N301" s="4" t="s">
        <v>1912</v>
      </c>
      <c r="O301" s="4" t="s">
        <v>137</v>
      </c>
      <c r="P301" s="4" t="s">
        <v>1991</v>
      </c>
      <c r="Q301" s="4" t="s">
        <v>105</v>
      </c>
      <c r="R301" s="4" t="s">
        <v>135</v>
      </c>
      <c r="S301" s="4" t="s">
        <v>1924</v>
      </c>
      <c r="T301" s="4" t="s">
        <v>1924</v>
      </c>
      <c r="U301" s="4" t="s">
        <v>2074</v>
      </c>
      <c r="V301" s="4" t="s">
        <v>1924</v>
      </c>
      <c r="W301" s="4" t="s">
        <v>1924</v>
      </c>
      <c r="X301" s="4" t="s">
        <v>1924</v>
      </c>
      <c r="Y301" s="63"/>
      <c r="Z301" s="4" t="s">
        <v>1924</v>
      </c>
      <c r="AA301" s="15" t="s">
        <v>1565</v>
      </c>
      <c r="AB301" s="4"/>
    </row>
    <row r="302" spans="1:28" s="12" customFormat="1" ht="63" hidden="1" x14ac:dyDescent="0.25">
      <c r="A302" s="63">
        <v>299</v>
      </c>
      <c r="B302" s="28" t="s">
        <v>1537</v>
      </c>
      <c r="C302" s="4" t="s">
        <v>1408</v>
      </c>
      <c r="D302" s="4" t="s">
        <v>132</v>
      </c>
      <c r="E302" s="4" t="s">
        <v>546</v>
      </c>
      <c r="F302" s="62"/>
      <c r="G302" s="8">
        <v>171.5</v>
      </c>
      <c r="H302" s="43"/>
      <c r="I302" s="43"/>
      <c r="J302" s="43"/>
      <c r="K302" s="43"/>
      <c r="L302" s="43"/>
      <c r="M302" s="4" t="s">
        <v>28</v>
      </c>
      <c r="N302" s="4" t="s">
        <v>1918</v>
      </c>
      <c r="O302" s="4" t="s">
        <v>142</v>
      </c>
      <c r="P302" s="4" t="s">
        <v>1991</v>
      </c>
      <c r="Q302" s="4" t="s">
        <v>105</v>
      </c>
      <c r="R302" s="4" t="s">
        <v>135</v>
      </c>
      <c r="S302" s="4" t="s">
        <v>1924</v>
      </c>
      <c r="T302" s="4" t="s">
        <v>1924</v>
      </c>
      <c r="U302" s="4" t="s">
        <v>2074</v>
      </c>
      <c r="V302" s="4" t="s">
        <v>1924</v>
      </c>
      <c r="W302" s="4" t="s">
        <v>1924</v>
      </c>
      <c r="X302" s="4" t="s">
        <v>1924</v>
      </c>
      <c r="Y302" s="63"/>
      <c r="Z302" s="4" t="s">
        <v>1924</v>
      </c>
      <c r="AA302" s="15" t="s">
        <v>143</v>
      </c>
      <c r="AB302" s="4"/>
    </row>
    <row r="303" spans="1:28" s="12" customFormat="1" ht="110.25" hidden="1" x14ac:dyDescent="0.25">
      <c r="A303" s="63">
        <v>300</v>
      </c>
      <c r="B303" s="28" t="s">
        <v>1537</v>
      </c>
      <c r="C303" s="4" t="s">
        <v>1431</v>
      </c>
      <c r="D303" s="4" t="s">
        <v>105</v>
      </c>
      <c r="E303" s="4" t="s">
        <v>539</v>
      </c>
      <c r="F303" s="62" t="s">
        <v>128</v>
      </c>
      <c r="G303" s="8">
        <v>151128</v>
      </c>
      <c r="H303" s="43"/>
      <c r="I303" s="43"/>
      <c r="J303" s="43"/>
      <c r="K303" s="43"/>
      <c r="L303" s="43"/>
      <c r="M303" s="4" t="s">
        <v>13</v>
      </c>
      <c r="N303" s="4" t="s">
        <v>1912</v>
      </c>
      <c r="O303" s="4" t="s">
        <v>124</v>
      </c>
      <c r="P303" s="4" t="s">
        <v>1991</v>
      </c>
      <c r="Q303" s="2" t="s">
        <v>405</v>
      </c>
      <c r="R303" s="4" t="s">
        <v>129</v>
      </c>
      <c r="S303" s="4" t="s">
        <v>1924</v>
      </c>
      <c r="T303" s="4" t="s">
        <v>1924</v>
      </c>
      <c r="U303" s="4" t="s">
        <v>2130</v>
      </c>
      <c r="V303" s="4" t="s">
        <v>1924</v>
      </c>
      <c r="W303" s="4" t="s">
        <v>1924</v>
      </c>
      <c r="X303" s="4" t="s">
        <v>1924</v>
      </c>
      <c r="Y303" s="63"/>
      <c r="Z303" s="4" t="s">
        <v>1924</v>
      </c>
      <c r="AA303" s="15" t="s">
        <v>1638</v>
      </c>
      <c r="AB303" s="4" t="s">
        <v>2652</v>
      </c>
    </row>
    <row r="304" spans="1:28" s="12" customFormat="1" ht="47.25" hidden="1" x14ac:dyDescent="0.25">
      <c r="A304" s="63">
        <v>301</v>
      </c>
      <c r="B304" s="28" t="s">
        <v>1537</v>
      </c>
      <c r="C304" s="4" t="s">
        <v>130</v>
      </c>
      <c r="D304" s="4" t="s">
        <v>105</v>
      </c>
      <c r="E304" s="4" t="s">
        <v>540</v>
      </c>
      <c r="F304" s="62"/>
      <c r="G304" s="8">
        <v>1805</v>
      </c>
      <c r="H304" s="43"/>
      <c r="I304" s="43"/>
      <c r="J304" s="43"/>
      <c r="K304" s="43"/>
      <c r="L304" s="43"/>
      <c r="M304" s="4" t="s">
        <v>13</v>
      </c>
      <c r="N304" s="4" t="s">
        <v>1912</v>
      </c>
      <c r="O304" s="4" t="s">
        <v>1912</v>
      </c>
      <c r="P304" s="4" t="s">
        <v>1991</v>
      </c>
      <c r="Q304" s="2" t="s">
        <v>405</v>
      </c>
      <c r="R304" s="4"/>
      <c r="S304" s="4" t="s">
        <v>1924</v>
      </c>
      <c r="T304" s="4" t="s">
        <v>1924</v>
      </c>
      <c r="U304" s="4" t="s">
        <v>1531</v>
      </c>
      <c r="V304" s="4" t="s">
        <v>1924</v>
      </c>
      <c r="W304" s="4" t="s">
        <v>1924</v>
      </c>
      <c r="X304" s="4" t="s">
        <v>1924</v>
      </c>
      <c r="Y304" s="63"/>
      <c r="Z304" s="4" t="s">
        <v>1924</v>
      </c>
      <c r="AA304" s="15" t="s">
        <v>131</v>
      </c>
      <c r="AB304" s="4"/>
    </row>
    <row r="305" spans="1:28" s="12" customFormat="1" ht="63" hidden="1" x14ac:dyDescent="0.25">
      <c r="A305" s="63">
        <v>302</v>
      </c>
      <c r="B305" s="28" t="s">
        <v>1537</v>
      </c>
      <c r="C305" s="2" t="s">
        <v>1128</v>
      </c>
      <c r="D305" s="4" t="s">
        <v>105</v>
      </c>
      <c r="E305" s="2" t="s">
        <v>1127</v>
      </c>
      <c r="F305" s="62"/>
      <c r="G305" s="1">
        <v>22500</v>
      </c>
      <c r="H305" s="43"/>
      <c r="I305" s="43"/>
      <c r="J305" s="43"/>
      <c r="K305" s="43"/>
      <c r="L305" s="43"/>
      <c r="M305" s="4" t="s">
        <v>7</v>
      </c>
      <c r="N305" s="4" t="s">
        <v>82</v>
      </c>
      <c r="O305" s="2" t="s">
        <v>1126</v>
      </c>
      <c r="P305" s="4" t="s">
        <v>1991</v>
      </c>
      <c r="Q305" s="2" t="s">
        <v>405</v>
      </c>
      <c r="R305" s="2" t="s">
        <v>1093</v>
      </c>
      <c r="S305" s="4" t="s">
        <v>1924</v>
      </c>
      <c r="T305" s="2" t="s">
        <v>1924</v>
      </c>
      <c r="U305" s="2" t="s">
        <v>2132</v>
      </c>
      <c r="V305" s="2" t="s">
        <v>1924</v>
      </c>
      <c r="W305" s="2" t="s">
        <v>1924</v>
      </c>
      <c r="X305" s="2" t="s">
        <v>2000</v>
      </c>
      <c r="Y305" s="62"/>
      <c r="Z305" s="4" t="s">
        <v>1924</v>
      </c>
      <c r="AA305" s="3" t="s">
        <v>1640</v>
      </c>
      <c r="AB305" s="4" t="s">
        <v>2651</v>
      </c>
    </row>
    <row r="306" spans="1:28" s="12" customFormat="1" ht="47.25" hidden="1" x14ac:dyDescent="0.25">
      <c r="A306" s="63">
        <v>303</v>
      </c>
      <c r="B306" s="28" t="s">
        <v>1537</v>
      </c>
      <c r="C306" s="2" t="s">
        <v>1125</v>
      </c>
      <c r="D306" s="4" t="s">
        <v>105</v>
      </c>
      <c r="E306" s="2" t="s">
        <v>1123</v>
      </c>
      <c r="F306" s="62"/>
      <c r="G306" s="1">
        <v>105000</v>
      </c>
      <c r="H306" s="43"/>
      <c r="I306" s="43"/>
      <c r="J306" s="43"/>
      <c r="K306" s="43"/>
      <c r="L306" s="43"/>
      <c r="M306" s="4" t="s">
        <v>7</v>
      </c>
      <c r="N306" s="4" t="s">
        <v>82</v>
      </c>
      <c r="O306" s="2" t="s">
        <v>1122</v>
      </c>
      <c r="P306" s="2"/>
      <c r="Q306" s="2"/>
      <c r="R306" s="4" t="s">
        <v>122</v>
      </c>
      <c r="S306" s="4" t="s">
        <v>1924</v>
      </c>
      <c r="T306" s="2" t="s">
        <v>1924</v>
      </c>
      <c r="U306" s="2" t="s">
        <v>2133</v>
      </c>
      <c r="V306" s="2" t="s">
        <v>1924</v>
      </c>
      <c r="W306" s="2" t="s">
        <v>1924</v>
      </c>
      <c r="X306" s="4" t="s">
        <v>1924</v>
      </c>
      <c r="Y306" s="63"/>
      <c r="Z306" s="4" t="s">
        <v>1924</v>
      </c>
      <c r="AA306" s="3" t="s">
        <v>1641</v>
      </c>
      <c r="AB306" s="4" t="s">
        <v>2651</v>
      </c>
    </row>
    <row r="307" spans="1:28" s="12" customFormat="1" ht="47.25" hidden="1" x14ac:dyDescent="0.25">
      <c r="A307" s="63">
        <v>304</v>
      </c>
      <c r="B307" s="28" t="s">
        <v>1537</v>
      </c>
      <c r="C307" s="2" t="s">
        <v>1124</v>
      </c>
      <c r="D307" s="4" t="s">
        <v>105</v>
      </c>
      <c r="E307" s="2" t="s">
        <v>1123</v>
      </c>
      <c r="F307" s="62"/>
      <c r="G307" s="1">
        <v>300000</v>
      </c>
      <c r="H307" s="43"/>
      <c r="I307" s="43"/>
      <c r="J307" s="43"/>
      <c r="K307" s="43"/>
      <c r="L307" s="43"/>
      <c r="M307" s="4" t="s">
        <v>7</v>
      </c>
      <c r="N307" s="4" t="s">
        <v>82</v>
      </c>
      <c r="O307" s="2" t="s">
        <v>1122</v>
      </c>
      <c r="P307" s="4" t="s">
        <v>1991</v>
      </c>
      <c r="Q307" s="2" t="s">
        <v>405</v>
      </c>
      <c r="R307" s="2" t="s">
        <v>1093</v>
      </c>
      <c r="S307" s="4" t="s">
        <v>1924</v>
      </c>
      <c r="T307" s="2" t="s">
        <v>1924</v>
      </c>
      <c r="U307" s="2" t="s">
        <v>2133</v>
      </c>
      <c r="V307" s="2" t="s">
        <v>1924</v>
      </c>
      <c r="W307" s="2" t="s">
        <v>1924</v>
      </c>
      <c r="X307" s="4" t="s">
        <v>1924</v>
      </c>
      <c r="Y307" s="63"/>
      <c r="Z307" s="4" t="s">
        <v>1924</v>
      </c>
      <c r="AA307" s="3" t="s">
        <v>1642</v>
      </c>
      <c r="AB307" s="4" t="s">
        <v>2651</v>
      </c>
    </row>
    <row r="308" spans="1:28" s="12" customFormat="1" ht="63" hidden="1" x14ac:dyDescent="0.25">
      <c r="A308" s="63">
        <v>305</v>
      </c>
      <c r="B308" s="28" t="s">
        <v>1537</v>
      </c>
      <c r="C308" s="2" t="s">
        <v>1121</v>
      </c>
      <c r="D308" s="4" t="s">
        <v>105</v>
      </c>
      <c r="E308" s="2" t="s">
        <v>1120</v>
      </c>
      <c r="F308" s="62" t="s">
        <v>1119</v>
      </c>
      <c r="G308" s="1">
        <v>451000</v>
      </c>
      <c r="H308" s="43"/>
      <c r="I308" s="43"/>
      <c r="J308" s="43"/>
      <c r="K308" s="43"/>
      <c r="L308" s="43"/>
      <c r="M308" s="2" t="s">
        <v>82</v>
      </c>
      <c r="N308" s="2" t="s">
        <v>82</v>
      </c>
      <c r="O308" s="2" t="s">
        <v>1118</v>
      </c>
      <c r="P308" s="4" t="s">
        <v>1991</v>
      </c>
      <c r="Q308" s="4" t="s">
        <v>12</v>
      </c>
      <c r="R308" s="2" t="s">
        <v>1093</v>
      </c>
      <c r="S308" s="4" t="s">
        <v>1924</v>
      </c>
      <c r="T308" s="2" t="s">
        <v>1924</v>
      </c>
      <c r="U308" s="2" t="s">
        <v>2134</v>
      </c>
      <c r="V308" s="2" t="s">
        <v>1924</v>
      </c>
      <c r="W308" s="2" t="s">
        <v>1924</v>
      </c>
      <c r="X308" s="2" t="s">
        <v>2001</v>
      </c>
      <c r="Y308" s="62"/>
      <c r="Z308" s="4" t="s">
        <v>1924</v>
      </c>
      <c r="AA308" s="3" t="s">
        <v>1643</v>
      </c>
      <c r="AB308" s="4" t="s">
        <v>2651</v>
      </c>
    </row>
    <row r="309" spans="1:28" s="12" customFormat="1" ht="78.75" hidden="1" x14ac:dyDescent="0.25">
      <c r="A309" s="63">
        <v>306</v>
      </c>
      <c r="B309" s="28" t="s">
        <v>1537</v>
      </c>
      <c r="C309" s="2" t="s">
        <v>1109</v>
      </c>
      <c r="D309" s="4" t="s">
        <v>105</v>
      </c>
      <c r="E309" s="2" t="s">
        <v>1108</v>
      </c>
      <c r="F309" s="62"/>
      <c r="G309" s="1">
        <v>10000</v>
      </c>
      <c r="H309" s="43"/>
      <c r="I309" s="43"/>
      <c r="J309" s="43"/>
      <c r="K309" s="43"/>
      <c r="L309" s="43"/>
      <c r="M309" s="2" t="s">
        <v>82</v>
      </c>
      <c r="N309" s="2" t="s">
        <v>82</v>
      </c>
      <c r="O309" s="2" t="s">
        <v>1107</v>
      </c>
      <c r="P309" s="4" t="s">
        <v>1991</v>
      </c>
      <c r="Q309" s="2" t="s">
        <v>12</v>
      </c>
      <c r="R309" s="2" t="s">
        <v>1093</v>
      </c>
      <c r="S309" s="4" t="s">
        <v>1924</v>
      </c>
      <c r="T309" s="2" t="s">
        <v>1924</v>
      </c>
      <c r="U309" s="2" t="s">
        <v>2134</v>
      </c>
      <c r="V309" s="2" t="s">
        <v>1924</v>
      </c>
      <c r="W309" s="2" t="s">
        <v>1924</v>
      </c>
      <c r="X309" s="2" t="s">
        <v>2002</v>
      </c>
      <c r="Y309" s="62"/>
      <c r="Z309" s="4" t="s">
        <v>1924</v>
      </c>
      <c r="AA309" s="3" t="s">
        <v>1646</v>
      </c>
      <c r="AB309" s="4"/>
    </row>
    <row r="310" spans="1:28" s="12" customFormat="1" ht="63" hidden="1" x14ac:dyDescent="0.25">
      <c r="A310" s="63">
        <v>307</v>
      </c>
      <c r="B310" s="28" t="s">
        <v>1537</v>
      </c>
      <c r="C310" s="2" t="s">
        <v>1102</v>
      </c>
      <c r="D310" s="4" t="s">
        <v>105</v>
      </c>
      <c r="E310" s="2" t="s">
        <v>1101</v>
      </c>
      <c r="F310" s="62"/>
      <c r="G310" s="1" t="s">
        <v>775</v>
      </c>
      <c r="H310" s="43"/>
      <c r="I310" s="43"/>
      <c r="J310" s="43"/>
      <c r="K310" s="43"/>
      <c r="L310" s="43"/>
      <c r="M310" s="2" t="s">
        <v>1912</v>
      </c>
      <c r="N310" s="2" t="s">
        <v>1912</v>
      </c>
      <c r="O310" s="2" t="s">
        <v>1100</v>
      </c>
      <c r="P310" s="2"/>
      <c r="Q310" s="4"/>
      <c r="R310" s="2"/>
      <c r="S310" s="4" t="s">
        <v>1924</v>
      </c>
      <c r="T310" s="2" t="s">
        <v>1924</v>
      </c>
      <c r="U310" s="2" t="s">
        <v>2068</v>
      </c>
      <c r="V310" s="2" t="s">
        <v>1924</v>
      </c>
      <c r="W310" s="2" t="s">
        <v>1924</v>
      </c>
      <c r="X310" s="2" t="s">
        <v>2003</v>
      </c>
      <c r="Y310" s="62"/>
      <c r="Z310" s="4" t="s">
        <v>1924</v>
      </c>
      <c r="AA310" s="3" t="s">
        <v>1648</v>
      </c>
      <c r="AB310" s="4"/>
    </row>
    <row r="311" spans="1:28" s="12" customFormat="1" ht="63" hidden="1" x14ac:dyDescent="0.25">
      <c r="A311" s="63">
        <v>308</v>
      </c>
      <c r="B311" s="28" t="s">
        <v>1537</v>
      </c>
      <c r="C311" s="2" t="s">
        <v>1096</v>
      </c>
      <c r="D311" s="4" t="s">
        <v>105</v>
      </c>
      <c r="E311" s="2" t="s">
        <v>1095</v>
      </c>
      <c r="F311" s="62"/>
      <c r="G311" s="1">
        <v>20000</v>
      </c>
      <c r="H311" s="43"/>
      <c r="I311" s="43"/>
      <c r="J311" s="43"/>
      <c r="K311" s="43"/>
      <c r="L311" s="43"/>
      <c r="M311" s="2" t="s">
        <v>1918</v>
      </c>
      <c r="N311" s="2" t="s">
        <v>1918</v>
      </c>
      <c r="O311" s="2" t="s">
        <v>1094</v>
      </c>
      <c r="P311" s="4" t="s">
        <v>1991</v>
      </c>
      <c r="Q311" s="4" t="s">
        <v>67</v>
      </c>
      <c r="R311" s="2" t="s">
        <v>1093</v>
      </c>
      <c r="S311" s="4" t="s">
        <v>1924</v>
      </c>
      <c r="T311" s="2" t="s">
        <v>1924</v>
      </c>
      <c r="U311" s="2" t="s">
        <v>2135</v>
      </c>
      <c r="V311" s="2" t="s">
        <v>1924</v>
      </c>
      <c r="W311" s="2" t="s">
        <v>1924</v>
      </c>
      <c r="X311" s="2" t="s">
        <v>2004</v>
      </c>
      <c r="Y311" s="62"/>
      <c r="Z311" s="4" t="s">
        <v>1924</v>
      </c>
      <c r="AA311" s="3" t="s">
        <v>1650</v>
      </c>
      <c r="AB311" s="4"/>
    </row>
    <row r="312" spans="1:28" s="12" customFormat="1" ht="63" hidden="1" x14ac:dyDescent="0.25">
      <c r="A312" s="63">
        <v>309</v>
      </c>
      <c r="B312" s="28" t="s">
        <v>1537</v>
      </c>
      <c r="C312" s="2" t="s">
        <v>1092</v>
      </c>
      <c r="D312" s="4" t="s">
        <v>105</v>
      </c>
      <c r="E312" s="2" t="s">
        <v>1091</v>
      </c>
      <c r="F312" s="62"/>
      <c r="G312" s="1">
        <v>20000</v>
      </c>
      <c r="H312" s="43"/>
      <c r="I312" s="43"/>
      <c r="J312" s="43"/>
      <c r="K312" s="43"/>
      <c r="L312" s="43"/>
      <c r="M312" s="2" t="s">
        <v>1918</v>
      </c>
      <c r="N312" s="2" t="s">
        <v>1918</v>
      </c>
      <c r="O312" s="2" t="s">
        <v>1090</v>
      </c>
      <c r="P312" s="4" t="s">
        <v>1991</v>
      </c>
      <c r="Q312" s="4" t="s">
        <v>67</v>
      </c>
      <c r="R312" s="2" t="s">
        <v>1089</v>
      </c>
      <c r="S312" s="4" t="s">
        <v>1924</v>
      </c>
      <c r="T312" s="2" t="s">
        <v>1924</v>
      </c>
      <c r="U312" s="2" t="s">
        <v>2137</v>
      </c>
      <c r="V312" s="2" t="s">
        <v>1924</v>
      </c>
      <c r="W312" s="2" t="s">
        <v>1924</v>
      </c>
      <c r="X312" s="2" t="s">
        <v>1924</v>
      </c>
      <c r="Y312" s="62"/>
      <c r="Z312" s="4" t="s">
        <v>1924</v>
      </c>
      <c r="AA312" s="3" t="s">
        <v>1651</v>
      </c>
      <c r="AB312" s="4"/>
    </row>
    <row r="313" spans="1:28" ht="63" hidden="1" x14ac:dyDescent="0.25">
      <c r="A313" s="63">
        <v>310</v>
      </c>
      <c r="B313" s="28" t="s">
        <v>1537</v>
      </c>
      <c r="C313" s="2" t="s">
        <v>1084</v>
      </c>
      <c r="D313" s="4" t="s">
        <v>105</v>
      </c>
      <c r="E313" s="2" t="s">
        <v>1083</v>
      </c>
      <c r="F313" s="62" t="s">
        <v>1082</v>
      </c>
      <c r="G313" s="1">
        <v>10000</v>
      </c>
      <c r="H313" s="43"/>
      <c r="I313" s="43"/>
      <c r="J313" s="43"/>
      <c r="K313" s="43"/>
      <c r="L313" s="43"/>
      <c r="M313" s="2" t="s">
        <v>1920</v>
      </c>
      <c r="N313" s="4" t="s">
        <v>1921</v>
      </c>
      <c r="O313" s="2" t="s">
        <v>1081</v>
      </c>
      <c r="P313" s="2" t="s">
        <v>1027</v>
      </c>
      <c r="Q313" s="4"/>
      <c r="R313" s="2" t="s">
        <v>1080</v>
      </c>
      <c r="S313" s="2"/>
      <c r="T313" s="2"/>
      <c r="U313" s="2" t="s">
        <v>2134</v>
      </c>
      <c r="V313" s="2"/>
      <c r="W313" s="2"/>
      <c r="X313" s="2" t="s">
        <v>2725</v>
      </c>
      <c r="Y313" s="62"/>
      <c r="Z313" s="4" t="s">
        <v>1924</v>
      </c>
      <c r="AA313" s="3" t="s">
        <v>1653</v>
      </c>
      <c r="AB313" s="4"/>
    </row>
    <row r="314" spans="1:28" ht="63" hidden="1" x14ac:dyDescent="0.25">
      <c r="A314" s="63">
        <v>311</v>
      </c>
      <c r="B314" s="28" t="s">
        <v>1537</v>
      </c>
      <c r="C314" s="2" t="s">
        <v>1079</v>
      </c>
      <c r="D314" s="4" t="s">
        <v>105</v>
      </c>
      <c r="E314" s="2" t="s">
        <v>1078</v>
      </c>
      <c r="F314" s="78" t="s">
        <v>1077</v>
      </c>
      <c r="G314" s="17">
        <v>17800</v>
      </c>
      <c r="H314" s="53"/>
      <c r="I314" s="53"/>
      <c r="J314" s="53"/>
      <c r="K314" s="53"/>
      <c r="L314" s="53"/>
      <c r="M314" s="1" t="s">
        <v>1912</v>
      </c>
      <c r="N314" s="1" t="s">
        <v>1912</v>
      </c>
      <c r="O314" s="1" t="s">
        <v>1912</v>
      </c>
      <c r="P314" s="18"/>
      <c r="Q314" s="4"/>
      <c r="R314" s="4" t="s">
        <v>2062</v>
      </c>
      <c r="S314" s="2"/>
      <c r="T314" s="18"/>
      <c r="U314" s="2" t="s">
        <v>2138</v>
      </c>
      <c r="V314" s="18"/>
      <c r="W314" s="18"/>
      <c r="X314" s="2" t="s">
        <v>2005</v>
      </c>
      <c r="Y314" s="62"/>
      <c r="Z314" s="4" t="s">
        <v>1924</v>
      </c>
      <c r="AA314" s="3" t="s">
        <v>1654</v>
      </c>
      <c r="AB314" s="4"/>
    </row>
    <row r="315" spans="1:28" ht="47.25" hidden="1" x14ac:dyDescent="0.25">
      <c r="A315" s="63">
        <v>312</v>
      </c>
      <c r="B315" s="28" t="s">
        <v>1537</v>
      </c>
      <c r="C315" s="4" t="s">
        <v>1439</v>
      </c>
      <c r="D315" s="4" t="s">
        <v>69</v>
      </c>
      <c r="E315" s="4" t="s">
        <v>549</v>
      </c>
      <c r="F315" s="62"/>
      <c r="G315" s="8">
        <v>50000</v>
      </c>
      <c r="H315" s="43"/>
      <c r="I315" s="43"/>
      <c r="J315" s="43"/>
      <c r="K315" s="43"/>
      <c r="L315" s="43"/>
      <c r="M315" s="4" t="s">
        <v>28</v>
      </c>
      <c r="N315" s="4" t="s">
        <v>1918</v>
      </c>
      <c r="O315" s="4" t="s">
        <v>146</v>
      </c>
      <c r="P315" s="4" t="s">
        <v>1991</v>
      </c>
      <c r="Q315" s="2" t="s">
        <v>253</v>
      </c>
      <c r="R315" s="4" t="s">
        <v>60</v>
      </c>
      <c r="S315" s="4" t="s">
        <v>1924</v>
      </c>
      <c r="T315" s="4" t="s">
        <v>1924</v>
      </c>
      <c r="U315" s="4" t="s">
        <v>1531</v>
      </c>
      <c r="V315" s="4" t="s">
        <v>1924</v>
      </c>
      <c r="W315" s="4" t="s">
        <v>1924</v>
      </c>
      <c r="X315" s="4" t="s">
        <v>1924</v>
      </c>
      <c r="Y315" s="63"/>
      <c r="Z315" s="4" t="s">
        <v>1924</v>
      </c>
      <c r="AA315" s="15" t="s">
        <v>1717</v>
      </c>
      <c r="AB315" s="4"/>
    </row>
    <row r="316" spans="1:28" ht="47.25" hidden="1" x14ac:dyDescent="0.25">
      <c r="A316" s="63">
        <v>313</v>
      </c>
      <c r="B316" s="28" t="s">
        <v>1537</v>
      </c>
      <c r="C316" s="4" t="s">
        <v>1442</v>
      </c>
      <c r="D316" s="4" t="s">
        <v>69</v>
      </c>
      <c r="E316" s="4" t="s">
        <v>551</v>
      </c>
      <c r="F316" s="62"/>
      <c r="G316" s="8">
        <v>440</v>
      </c>
      <c r="H316" s="43"/>
      <c r="I316" s="43"/>
      <c r="J316" s="43"/>
      <c r="K316" s="43"/>
      <c r="L316" s="43"/>
      <c r="M316" s="4" t="s">
        <v>28</v>
      </c>
      <c r="N316" s="4" t="s">
        <v>1918</v>
      </c>
      <c r="O316" s="4" t="s">
        <v>148</v>
      </c>
      <c r="P316" s="4" t="s">
        <v>1991</v>
      </c>
      <c r="Q316" s="4" t="s">
        <v>69</v>
      </c>
      <c r="R316" s="4" t="s">
        <v>18</v>
      </c>
      <c r="S316" s="4" t="s">
        <v>1924</v>
      </c>
      <c r="T316" s="4" t="s">
        <v>1924</v>
      </c>
      <c r="U316" s="4" t="s">
        <v>1531</v>
      </c>
      <c r="V316" s="4" t="s">
        <v>1924</v>
      </c>
      <c r="W316" s="4" t="s">
        <v>1924</v>
      </c>
      <c r="X316" s="4" t="s">
        <v>1924</v>
      </c>
      <c r="Y316" s="63"/>
      <c r="Z316" s="4" t="s">
        <v>1924</v>
      </c>
      <c r="AA316" s="15" t="s">
        <v>149</v>
      </c>
      <c r="AB316" s="4"/>
    </row>
    <row r="317" spans="1:28" ht="47.25" hidden="1" x14ac:dyDescent="0.25">
      <c r="A317" s="63">
        <v>314</v>
      </c>
      <c r="B317" s="28" t="s">
        <v>1537</v>
      </c>
      <c r="C317" s="4" t="s">
        <v>1443</v>
      </c>
      <c r="D317" s="4" t="s">
        <v>69</v>
      </c>
      <c r="E317" s="4" t="s">
        <v>552</v>
      </c>
      <c r="F317" s="62"/>
      <c r="G317" s="8">
        <v>50000</v>
      </c>
      <c r="H317" s="43"/>
      <c r="I317" s="43"/>
      <c r="J317" s="43"/>
      <c r="K317" s="43"/>
      <c r="L317" s="43"/>
      <c r="M317" s="4" t="s">
        <v>28</v>
      </c>
      <c r="N317" s="4" t="s">
        <v>1918</v>
      </c>
      <c r="O317" s="4" t="s">
        <v>150</v>
      </c>
      <c r="P317" s="4" t="s">
        <v>1991</v>
      </c>
      <c r="Q317" s="4" t="s">
        <v>69</v>
      </c>
      <c r="R317" s="4" t="s">
        <v>60</v>
      </c>
      <c r="S317" s="4" t="s">
        <v>1924</v>
      </c>
      <c r="T317" s="4" t="s">
        <v>1924</v>
      </c>
      <c r="U317" s="4" t="s">
        <v>1531</v>
      </c>
      <c r="V317" s="4" t="s">
        <v>1924</v>
      </c>
      <c r="W317" s="4" t="s">
        <v>1924</v>
      </c>
      <c r="X317" s="4" t="s">
        <v>1924</v>
      </c>
      <c r="Y317" s="63"/>
      <c r="Z317" s="4" t="s">
        <v>1924</v>
      </c>
      <c r="AA317" s="15" t="s">
        <v>1720</v>
      </c>
      <c r="AB317" s="4"/>
    </row>
    <row r="318" spans="1:28" ht="47.25" hidden="1" x14ac:dyDescent="0.25">
      <c r="A318" s="63">
        <v>315</v>
      </c>
      <c r="B318" s="28" t="s">
        <v>1537</v>
      </c>
      <c r="C318" s="4" t="s">
        <v>1444</v>
      </c>
      <c r="D318" s="4" t="s">
        <v>69</v>
      </c>
      <c r="E318" s="4" t="s">
        <v>553</v>
      </c>
      <c r="F318" s="62"/>
      <c r="G318" s="8">
        <v>140000</v>
      </c>
      <c r="H318" s="43"/>
      <c r="I318" s="43"/>
      <c r="J318" s="43"/>
      <c r="K318" s="43"/>
      <c r="L318" s="43"/>
      <c r="M318" s="4" t="s">
        <v>28</v>
      </c>
      <c r="N318" s="4" t="s">
        <v>1918</v>
      </c>
      <c r="O318" s="4" t="s">
        <v>151</v>
      </c>
      <c r="P318" s="4" t="s">
        <v>1991</v>
      </c>
      <c r="Q318" s="4" t="s">
        <v>69</v>
      </c>
      <c r="R318" s="4" t="s">
        <v>60</v>
      </c>
      <c r="S318" s="4" t="s">
        <v>1924</v>
      </c>
      <c r="T318" s="4" t="s">
        <v>1924</v>
      </c>
      <c r="U318" s="4" t="s">
        <v>1531</v>
      </c>
      <c r="V318" s="4" t="s">
        <v>1924</v>
      </c>
      <c r="W318" s="4" t="s">
        <v>1924</v>
      </c>
      <c r="X318" s="4" t="s">
        <v>1924</v>
      </c>
      <c r="Y318" s="63"/>
      <c r="Z318" s="4" t="s">
        <v>1924</v>
      </c>
      <c r="AA318" s="15" t="s">
        <v>1721</v>
      </c>
      <c r="AB318" s="4"/>
    </row>
    <row r="319" spans="1:28" ht="47.25" hidden="1" x14ac:dyDescent="0.25">
      <c r="A319" s="63">
        <v>316</v>
      </c>
      <c r="B319" s="28" t="s">
        <v>1537</v>
      </c>
      <c r="C319" s="4" t="s">
        <v>152</v>
      </c>
      <c r="D319" s="4" t="s">
        <v>69</v>
      </c>
      <c r="E319" s="4" t="s">
        <v>554</v>
      </c>
      <c r="F319" s="62"/>
      <c r="G319" s="8">
        <v>200</v>
      </c>
      <c r="H319" s="43"/>
      <c r="I319" s="43"/>
      <c r="J319" s="43"/>
      <c r="K319" s="43"/>
      <c r="L319" s="43"/>
      <c r="M319" s="4" t="s">
        <v>7</v>
      </c>
      <c r="N319" s="4" t="s">
        <v>82</v>
      </c>
      <c r="O319" s="4" t="s">
        <v>153</v>
      </c>
      <c r="P319" s="4" t="s">
        <v>1991</v>
      </c>
      <c r="Q319" s="4" t="s">
        <v>69</v>
      </c>
      <c r="R319" s="4" t="s">
        <v>60</v>
      </c>
      <c r="S319" s="4" t="s">
        <v>1924</v>
      </c>
      <c r="T319" s="4" t="s">
        <v>1924</v>
      </c>
      <c r="U319" s="4" t="s">
        <v>1531</v>
      </c>
      <c r="V319" s="4" t="s">
        <v>1924</v>
      </c>
      <c r="W319" s="4" t="s">
        <v>1924</v>
      </c>
      <c r="X319" s="4" t="s">
        <v>1924</v>
      </c>
      <c r="Y319" s="63"/>
      <c r="Z319" s="4" t="s">
        <v>1924</v>
      </c>
      <c r="AA319" s="15" t="s">
        <v>1722</v>
      </c>
      <c r="AB319" s="4"/>
    </row>
    <row r="320" spans="1:28" ht="47.25" hidden="1" x14ac:dyDescent="0.25">
      <c r="A320" s="63">
        <v>317</v>
      </c>
      <c r="B320" s="28" t="s">
        <v>1537</v>
      </c>
      <c r="C320" s="4" t="s">
        <v>320</v>
      </c>
      <c r="D320" s="4" t="s">
        <v>69</v>
      </c>
      <c r="E320" s="4" t="s">
        <v>617</v>
      </c>
      <c r="F320" s="62"/>
      <c r="G320" s="8">
        <v>50000</v>
      </c>
      <c r="H320" s="43"/>
      <c r="I320" s="43"/>
      <c r="J320" s="43"/>
      <c r="K320" s="43"/>
      <c r="L320" s="43"/>
      <c r="M320" s="4" t="s">
        <v>7</v>
      </c>
      <c r="N320" s="4" t="s">
        <v>82</v>
      </c>
      <c r="O320" s="4" t="s">
        <v>368</v>
      </c>
      <c r="P320" s="4"/>
      <c r="Q320" s="4"/>
      <c r="R320" s="4" t="s">
        <v>60</v>
      </c>
      <c r="S320" s="4" t="s">
        <v>1924</v>
      </c>
      <c r="T320" s="4" t="s">
        <v>1924</v>
      </c>
      <c r="U320" s="4" t="s">
        <v>1531</v>
      </c>
      <c r="V320" s="4" t="s">
        <v>1924</v>
      </c>
      <c r="W320" s="4" t="s">
        <v>1924</v>
      </c>
      <c r="X320" s="4" t="s">
        <v>1924</v>
      </c>
      <c r="Y320" s="63"/>
      <c r="Z320" s="4" t="s">
        <v>1924</v>
      </c>
      <c r="AA320" s="15" t="s">
        <v>1724</v>
      </c>
      <c r="AB320" s="4"/>
    </row>
    <row r="321" spans="1:28" ht="31.5" hidden="1" x14ac:dyDescent="0.25">
      <c r="A321" s="63">
        <v>318</v>
      </c>
      <c r="B321" s="28" t="s">
        <v>1537</v>
      </c>
      <c r="C321" s="2" t="s">
        <v>322</v>
      </c>
      <c r="D321" s="2" t="s">
        <v>75</v>
      </c>
      <c r="E321" s="2" t="s">
        <v>620</v>
      </c>
      <c r="F321" s="62"/>
      <c r="G321" s="1">
        <v>340000</v>
      </c>
      <c r="H321" s="43"/>
      <c r="I321" s="43"/>
      <c r="J321" s="43"/>
      <c r="K321" s="43"/>
      <c r="L321" s="43"/>
      <c r="M321" s="2" t="s">
        <v>13</v>
      </c>
      <c r="N321" s="2" t="s">
        <v>1912</v>
      </c>
      <c r="O321" s="2" t="s">
        <v>369</v>
      </c>
      <c r="P321" s="2" t="s">
        <v>1196</v>
      </c>
      <c r="Q321" s="2" t="s">
        <v>1989</v>
      </c>
      <c r="R321" s="2" t="s">
        <v>40</v>
      </c>
      <c r="S321" s="2" t="s">
        <v>1924</v>
      </c>
      <c r="T321" s="2" t="s">
        <v>1924</v>
      </c>
      <c r="U321" s="2" t="s">
        <v>2074</v>
      </c>
      <c r="V321" s="2" t="s">
        <v>1924</v>
      </c>
      <c r="W321" s="2" t="s">
        <v>1924</v>
      </c>
      <c r="X321" s="2" t="s">
        <v>1924</v>
      </c>
      <c r="Y321" s="62"/>
      <c r="Z321" s="2" t="s">
        <v>1924</v>
      </c>
      <c r="AA321" s="3" t="s">
        <v>1725</v>
      </c>
      <c r="AB321" s="4" t="s">
        <v>2652</v>
      </c>
    </row>
    <row r="322" spans="1:28" ht="47.25" hidden="1" x14ac:dyDescent="0.25">
      <c r="A322" s="63">
        <v>319</v>
      </c>
      <c r="B322" s="28" t="s">
        <v>1537</v>
      </c>
      <c r="C322" s="4" t="s">
        <v>323</v>
      </c>
      <c r="D322" s="4" t="s">
        <v>75</v>
      </c>
      <c r="E322" s="4" t="s">
        <v>619</v>
      </c>
      <c r="F322" s="62" t="s">
        <v>374</v>
      </c>
      <c r="G322" s="8">
        <v>34798</v>
      </c>
      <c r="H322" s="43"/>
      <c r="I322" s="43"/>
      <c r="J322" s="43"/>
      <c r="K322" s="43"/>
      <c r="L322" s="43"/>
      <c r="M322" s="4" t="s">
        <v>7</v>
      </c>
      <c r="N322" s="4" t="s">
        <v>82</v>
      </c>
      <c r="O322" s="4" t="s">
        <v>373</v>
      </c>
      <c r="P322" s="2" t="s">
        <v>1074</v>
      </c>
      <c r="Q322" s="2" t="s">
        <v>1074</v>
      </c>
      <c r="R322" s="4" t="s">
        <v>375</v>
      </c>
      <c r="S322" s="4" t="s">
        <v>1924</v>
      </c>
      <c r="T322" s="4" t="s">
        <v>1924</v>
      </c>
      <c r="U322" s="4" t="s">
        <v>1531</v>
      </c>
      <c r="V322" s="4" t="s">
        <v>1924</v>
      </c>
      <c r="W322" s="4" t="s">
        <v>1924</v>
      </c>
      <c r="X322" s="4" t="s">
        <v>1924</v>
      </c>
      <c r="Y322" s="63"/>
      <c r="Z322" s="4" t="s">
        <v>1924</v>
      </c>
      <c r="AA322" s="15" t="s">
        <v>1726</v>
      </c>
      <c r="AB322" s="4" t="s">
        <v>2651</v>
      </c>
    </row>
    <row r="323" spans="1:28" ht="47.25" hidden="1" x14ac:dyDescent="0.25">
      <c r="A323" s="63">
        <v>320</v>
      </c>
      <c r="B323" s="28" t="s">
        <v>1537</v>
      </c>
      <c r="C323" s="4" t="s">
        <v>324</v>
      </c>
      <c r="D323" s="4" t="s">
        <v>75</v>
      </c>
      <c r="E323" s="4" t="s">
        <v>620</v>
      </c>
      <c r="F323" s="62" t="s">
        <v>377</v>
      </c>
      <c r="G323" s="8">
        <v>240000</v>
      </c>
      <c r="H323" s="43"/>
      <c r="I323" s="43"/>
      <c r="J323" s="43"/>
      <c r="K323" s="43"/>
      <c r="L323" s="43"/>
      <c r="M323" s="4" t="s">
        <v>7</v>
      </c>
      <c r="N323" s="4" t="s">
        <v>82</v>
      </c>
      <c r="O323" s="4" t="s">
        <v>376</v>
      </c>
      <c r="P323" s="2" t="s">
        <v>1074</v>
      </c>
      <c r="Q323" s="2" t="s">
        <v>1074</v>
      </c>
      <c r="R323" s="4" t="s">
        <v>378</v>
      </c>
      <c r="S323" s="4" t="s">
        <v>1924</v>
      </c>
      <c r="T323" s="4" t="s">
        <v>1924</v>
      </c>
      <c r="U323" s="4" t="s">
        <v>1531</v>
      </c>
      <c r="V323" s="4" t="s">
        <v>1924</v>
      </c>
      <c r="W323" s="4" t="s">
        <v>1924</v>
      </c>
      <c r="X323" s="4" t="s">
        <v>1924</v>
      </c>
      <c r="Y323" s="63"/>
      <c r="Z323" s="4" t="s">
        <v>1924</v>
      </c>
      <c r="AA323" s="15" t="s">
        <v>1727</v>
      </c>
      <c r="AB323" s="4"/>
    </row>
    <row r="324" spans="1:28" ht="47.25" hidden="1" x14ac:dyDescent="0.25">
      <c r="A324" s="63">
        <v>321</v>
      </c>
      <c r="B324" s="28" t="s">
        <v>1537</v>
      </c>
      <c r="C324" s="2" t="s">
        <v>2918</v>
      </c>
      <c r="D324" s="2" t="s">
        <v>355</v>
      </c>
      <c r="E324" s="2" t="s">
        <v>1315</v>
      </c>
      <c r="F324" s="62" t="s">
        <v>356</v>
      </c>
      <c r="G324" s="1">
        <v>10000</v>
      </c>
      <c r="H324" s="43"/>
      <c r="I324" s="43"/>
      <c r="J324" s="43"/>
      <c r="K324" s="43"/>
      <c r="L324" s="43"/>
      <c r="M324" s="2" t="s">
        <v>7</v>
      </c>
      <c r="N324" s="4" t="s">
        <v>82</v>
      </c>
      <c r="O324" s="2" t="s">
        <v>1316</v>
      </c>
      <c r="P324" s="4" t="s">
        <v>1991</v>
      </c>
      <c r="Q324" s="2" t="s">
        <v>355</v>
      </c>
      <c r="R324" s="2" t="s">
        <v>1317</v>
      </c>
      <c r="S324" s="4" t="s">
        <v>1924</v>
      </c>
      <c r="T324" s="2" t="s">
        <v>1924</v>
      </c>
      <c r="U324" s="2" t="s">
        <v>1924</v>
      </c>
      <c r="V324" s="2" t="s">
        <v>1924</v>
      </c>
      <c r="W324" s="2" t="s">
        <v>1924</v>
      </c>
      <c r="X324" s="4" t="s">
        <v>1924</v>
      </c>
      <c r="Y324" s="63"/>
      <c r="Z324" s="2" t="s">
        <v>1971</v>
      </c>
      <c r="AA324" s="35" t="s">
        <v>1733</v>
      </c>
      <c r="AB324" s="4" t="s">
        <v>2651</v>
      </c>
    </row>
    <row r="325" spans="1:28" ht="63" hidden="1" x14ac:dyDescent="0.25">
      <c r="A325" s="63">
        <v>322</v>
      </c>
      <c r="B325" s="28" t="s">
        <v>1537</v>
      </c>
      <c r="C325" s="2" t="s">
        <v>2915</v>
      </c>
      <c r="D325" s="2" t="s">
        <v>355</v>
      </c>
      <c r="E325" s="2" t="s">
        <v>1312</v>
      </c>
      <c r="F325" s="62" t="s">
        <v>360</v>
      </c>
      <c r="G325" s="1">
        <v>7400000</v>
      </c>
      <c r="H325" s="43"/>
      <c r="I325" s="43"/>
      <c r="J325" s="43"/>
      <c r="K325" s="43"/>
      <c r="L325" s="43"/>
      <c r="M325" s="2" t="s">
        <v>13</v>
      </c>
      <c r="N325" s="4" t="s">
        <v>1912</v>
      </c>
      <c r="O325" s="2" t="s">
        <v>1313</v>
      </c>
      <c r="P325" s="4" t="s">
        <v>1991</v>
      </c>
      <c r="Q325" s="2" t="s">
        <v>355</v>
      </c>
      <c r="R325" s="2" t="s">
        <v>1314</v>
      </c>
      <c r="S325" s="4" t="s">
        <v>1924</v>
      </c>
      <c r="T325" s="2" t="s">
        <v>1924</v>
      </c>
      <c r="U325" s="2" t="s">
        <v>1924</v>
      </c>
      <c r="V325" s="2" t="s">
        <v>1924</v>
      </c>
      <c r="W325" s="2" t="s">
        <v>1924</v>
      </c>
      <c r="X325" s="4" t="s">
        <v>1924</v>
      </c>
      <c r="Y325" s="63"/>
      <c r="Z325" s="2" t="s">
        <v>1973</v>
      </c>
      <c r="AA325" s="35" t="s">
        <v>1735</v>
      </c>
      <c r="AB325" s="4"/>
    </row>
    <row r="326" spans="1:28" ht="54" hidden="1" customHeight="1" x14ac:dyDescent="0.25">
      <c r="A326" s="63">
        <v>323</v>
      </c>
      <c r="B326" s="28" t="s">
        <v>1537</v>
      </c>
      <c r="C326" s="4" t="s">
        <v>1398</v>
      </c>
      <c r="D326" s="2" t="s">
        <v>372</v>
      </c>
      <c r="E326" s="4" t="s">
        <v>1396</v>
      </c>
      <c r="F326" s="62" t="s">
        <v>380</v>
      </c>
      <c r="G326" s="8">
        <v>59691</v>
      </c>
      <c r="H326" s="43"/>
      <c r="I326" s="43"/>
      <c r="J326" s="43"/>
      <c r="K326" s="43"/>
      <c r="L326" s="43"/>
      <c r="M326" s="4" t="s">
        <v>7</v>
      </c>
      <c r="N326" s="4" t="s">
        <v>82</v>
      </c>
      <c r="O326" s="4" t="s">
        <v>379</v>
      </c>
      <c r="P326" s="2" t="s">
        <v>1074</v>
      </c>
      <c r="Q326" s="2" t="s">
        <v>1074</v>
      </c>
      <c r="R326" s="4" t="s">
        <v>1397</v>
      </c>
      <c r="S326" s="4" t="s">
        <v>1924</v>
      </c>
      <c r="T326" s="4" t="s">
        <v>1924</v>
      </c>
      <c r="U326" s="4" t="s">
        <v>2142</v>
      </c>
      <c r="V326" s="4" t="s">
        <v>1924</v>
      </c>
      <c r="W326" s="4" t="s">
        <v>1924</v>
      </c>
      <c r="X326" s="4" t="s">
        <v>1924</v>
      </c>
      <c r="Y326" s="63"/>
      <c r="Z326" s="4" t="s">
        <v>1924</v>
      </c>
      <c r="AA326" s="15" t="s">
        <v>1737</v>
      </c>
      <c r="AB326" s="4"/>
    </row>
    <row r="327" spans="1:28" ht="42" hidden="1" customHeight="1" x14ac:dyDescent="0.25">
      <c r="A327" s="63">
        <v>324</v>
      </c>
      <c r="B327" s="28" t="s">
        <v>1537</v>
      </c>
      <c r="C327" s="2" t="s">
        <v>2181</v>
      </c>
      <c r="D327" s="2" t="s">
        <v>221</v>
      </c>
      <c r="E327" s="2" t="s">
        <v>1075</v>
      </c>
      <c r="F327" s="62" t="s">
        <v>2685</v>
      </c>
      <c r="G327" s="1">
        <v>1000</v>
      </c>
      <c r="H327" s="43"/>
      <c r="I327" s="43"/>
      <c r="J327" s="43"/>
      <c r="K327" s="43"/>
      <c r="L327" s="43"/>
      <c r="M327" s="2"/>
      <c r="N327" s="2" t="s">
        <v>1912</v>
      </c>
      <c r="O327" s="2"/>
      <c r="P327" s="2" t="s">
        <v>1074</v>
      </c>
      <c r="Q327" s="2" t="s">
        <v>1074</v>
      </c>
      <c r="R327" s="2"/>
      <c r="S327" s="4" t="s">
        <v>1924</v>
      </c>
      <c r="T327" s="2" t="s">
        <v>1924</v>
      </c>
      <c r="U327" s="2" t="s">
        <v>1924</v>
      </c>
      <c r="V327" s="2" t="s">
        <v>1924</v>
      </c>
      <c r="W327" s="2" t="s">
        <v>1924</v>
      </c>
      <c r="X327" s="2" t="s">
        <v>2037</v>
      </c>
      <c r="Y327" s="62"/>
      <c r="Z327" s="4" t="s">
        <v>1924</v>
      </c>
      <c r="AA327" s="3" t="s">
        <v>1746</v>
      </c>
      <c r="AB327" s="4"/>
    </row>
    <row r="328" spans="1:28" ht="57" hidden="1" customHeight="1" x14ac:dyDescent="0.25">
      <c r="A328" s="63">
        <v>325</v>
      </c>
      <c r="B328" s="28" t="s">
        <v>1537</v>
      </c>
      <c r="C328" s="2" t="s">
        <v>2173</v>
      </c>
      <c r="D328" s="4" t="s">
        <v>84</v>
      </c>
      <c r="E328" s="4" t="s">
        <v>659</v>
      </c>
      <c r="F328" s="62" t="s">
        <v>450</v>
      </c>
      <c r="G328" s="8">
        <v>267000</v>
      </c>
      <c r="H328" s="43"/>
      <c r="I328" s="43"/>
      <c r="J328" s="43"/>
      <c r="K328" s="43"/>
      <c r="L328" s="43"/>
      <c r="M328" s="4" t="s">
        <v>13</v>
      </c>
      <c r="N328" s="4" t="s">
        <v>1912</v>
      </c>
      <c r="O328" s="4" t="s">
        <v>212</v>
      </c>
      <c r="P328" s="4" t="s">
        <v>1992</v>
      </c>
      <c r="Q328" s="4" t="s">
        <v>2054</v>
      </c>
      <c r="R328" s="4"/>
      <c r="S328" s="4" t="s">
        <v>1924</v>
      </c>
      <c r="T328" s="4" t="s">
        <v>1924</v>
      </c>
      <c r="U328" s="4" t="s">
        <v>1924</v>
      </c>
      <c r="V328" s="4" t="s">
        <v>1924</v>
      </c>
      <c r="W328" s="4" t="s">
        <v>1924</v>
      </c>
      <c r="X328" s="2" t="s">
        <v>1531</v>
      </c>
      <c r="Y328" s="62"/>
      <c r="Z328" s="4" t="s">
        <v>1924</v>
      </c>
      <c r="AA328" s="15" t="s">
        <v>1771</v>
      </c>
      <c r="AB328" s="4"/>
    </row>
    <row r="329" spans="1:28" ht="48.75" hidden="1" customHeight="1" x14ac:dyDescent="0.25">
      <c r="A329" s="63">
        <v>326</v>
      </c>
      <c r="B329" s="28" t="s">
        <v>1537</v>
      </c>
      <c r="C329" s="2" t="s">
        <v>2173</v>
      </c>
      <c r="D329" s="4" t="s">
        <v>84</v>
      </c>
      <c r="E329" s="4" t="s">
        <v>659</v>
      </c>
      <c r="F329" s="62" t="s">
        <v>451</v>
      </c>
      <c r="G329" s="8">
        <v>40000</v>
      </c>
      <c r="H329" s="43"/>
      <c r="I329" s="43"/>
      <c r="J329" s="43"/>
      <c r="K329" s="43"/>
      <c r="L329" s="43"/>
      <c r="M329" s="4" t="s">
        <v>13</v>
      </c>
      <c r="N329" s="4" t="s">
        <v>1912</v>
      </c>
      <c r="O329" s="4" t="s">
        <v>212</v>
      </c>
      <c r="P329" s="4" t="s">
        <v>1992</v>
      </c>
      <c r="Q329" s="4" t="s">
        <v>2054</v>
      </c>
      <c r="R329" s="4"/>
      <c r="S329" s="4" t="s">
        <v>1924</v>
      </c>
      <c r="T329" s="4" t="s">
        <v>1924</v>
      </c>
      <c r="U329" s="4" t="s">
        <v>1924</v>
      </c>
      <c r="V329" s="4" t="s">
        <v>1924</v>
      </c>
      <c r="W329" s="4" t="s">
        <v>1924</v>
      </c>
      <c r="X329" s="2" t="s">
        <v>1531</v>
      </c>
      <c r="Y329" s="62"/>
      <c r="Z329" s="4" t="s">
        <v>1924</v>
      </c>
      <c r="AA329" s="15" t="s">
        <v>1772</v>
      </c>
      <c r="AB329" s="4"/>
    </row>
    <row r="330" spans="1:28" ht="54.75" hidden="1" customHeight="1" x14ac:dyDescent="0.25">
      <c r="A330" s="63">
        <v>327</v>
      </c>
      <c r="B330" s="28" t="s">
        <v>1537</v>
      </c>
      <c r="C330" s="2" t="s">
        <v>2173</v>
      </c>
      <c r="D330" s="4" t="s">
        <v>84</v>
      </c>
      <c r="E330" s="4" t="s">
        <v>659</v>
      </c>
      <c r="F330" s="62" t="s">
        <v>452</v>
      </c>
      <c r="G330" s="8">
        <v>50000</v>
      </c>
      <c r="H330" s="43"/>
      <c r="I330" s="43"/>
      <c r="J330" s="43"/>
      <c r="K330" s="43"/>
      <c r="L330" s="43"/>
      <c r="M330" s="4" t="s">
        <v>13</v>
      </c>
      <c r="N330" s="4" t="s">
        <v>1912</v>
      </c>
      <c r="O330" s="4" t="s">
        <v>212</v>
      </c>
      <c r="P330" s="4" t="s">
        <v>1992</v>
      </c>
      <c r="Q330" s="4" t="s">
        <v>2054</v>
      </c>
      <c r="R330" s="4"/>
      <c r="S330" s="4" t="s">
        <v>1924</v>
      </c>
      <c r="T330" s="4" t="s">
        <v>1924</v>
      </c>
      <c r="U330" s="4" t="s">
        <v>1924</v>
      </c>
      <c r="V330" s="4" t="s">
        <v>1924</v>
      </c>
      <c r="W330" s="4" t="s">
        <v>1924</v>
      </c>
      <c r="X330" s="2" t="s">
        <v>1531</v>
      </c>
      <c r="Y330" s="62"/>
      <c r="Z330" s="4" t="s">
        <v>1924</v>
      </c>
      <c r="AA330" s="15" t="s">
        <v>1773</v>
      </c>
      <c r="AB330" s="4"/>
    </row>
    <row r="331" spans="1:28" ht="63.75" hidden="1" customHeight="1" x14ac:dyDescent="0.25">
      <c r="A331" s="63">
        <v>328</v>
      </c>
      <c r="B331" s="28" t="s">
        <v>1537</v>
      </c>
      <c r="C331" s="2" t="s">
        <v>2173</v>
      </c>
      <c r="D331" s="4" t="s">
        <v>84</v>
      </c>
      <c r="E331" s="4" t="s">
        <v>659</v>
      </c>
      <c r="F331" s="62" t="s">
        <v>454</v>
      </c>
      <c r="G331" s="8">
        <v>45000</v>
      </c>
      <c r="H331" s="43"/>
      <c r="I331" s="43"/>
      <c r="J331" s="43"/>
      <c r="K331" s="43"/>
      <c r="L331" s="43"/>
      <c r="M331" s="4" t="s">
        <v>13</v>
      </c>
      <c r="N331" s="4" t="s">
        <v>1912</v>
      </c>
      <c r="O331" s="4" t="s">
        <v>453</v>
      </c>
      <c r="P331" s="4" t="s">
        <v>1992</v>
      </c>
      <c r="Q331" s="4" t="s">
        <v>2054</v>
      </c>
      <c r="R331" s="4"/>
      <c r="S331" s="4" t="s">
        <v>1924</v>
      </c>
      <c r="T331" s="4" t="s">
        <v>1924</v>
      </c>
      <c r="U331" s="4" t="s">
        <v>1924</v>
      </c>
      <c r="V331" s="4" t="s">
        <v>1924</v>
      </c>
      <c r="W331" s="4" t="s">
        <v>1924</v>
      </c>
      <c r="X331" s="2" t="s">
        <v>1531</v>
      </c>
      <c r="Y331" s="62"/>
      <c r="Z331" s="4" t="s">
        <v>1924</v>
      </c>
      <c r="AA331" s="15" t="s">
        <v>1774</v>
      </c>
      <c r="AB331" s="4"/>
    </row>
    <row r="332" spans="1:28" ht="47.25" hidden="1" x14ac:dyDescent="0.25">
      <c r="A332" s="63">
        <v>329</v>
      </c>
      <c r="B332" s="28" t="s">
        <v>1537</v>
      </c>
      <c r="C332" s="2" t="s">
        <v>2173</v>
      </c>
      <c r="D332" s="4" t="s">
        <v>84</v>
      </c>
      <c r="E332" s="4" t="s">
        <v>659</v>
      </c>
      <c r="F332" s="62" t="s">
        <v>455</v>
      </c>
      <c r="G332" s="8">
        <v>152000</v>
      </c>
      <c r="H332" s="43"/>
      <c r="I332" s="43"/>
      <c r="J332" s="43"/>
      <c r="K332" s="43"/>
      <c r="L332" s="43"/>
      <c r="M332" s="4" t="s">
        <v>13</v>
      </c>
      <c r="N332" s="4" t="s">
        <v>1912</v>
      </c>
      <c r="O332" s="4" t="s">
        <v>1912</v>
      </c>
      <c r="P332" s="4" t="s">
        <v>1992</v>
      </c>
      <c r="Q332" s="4" t="s">
        <v>2054</v>
      </c>
      <c r="R332" s="4"/>
      <c r="S332" s="4" t="s">
        <v>1924</v>
      </c>
      <c r="T332" s="4" t="s">
        <v>1924</v>
      </c>
      <c r="U332" s="4" t="s">
        <v>1924</v>
      </c>
      <c r="V332" s="4" t="s">
        <v>1924</v>
      </c>
      <c r="W332" s="4" t="s">
        <v>1924</v>
      </c>
      <c r="X332" s="2" t="s">
        <v>1531</v>
      </c>
      <c r="Y332" s="62"/>
      <c r="Z332" s="4" t="s">
        <v>1924</v>
      </c>
      <c r="AA332" s="15" t="s">
        <v>1775</v>
      </c>
      <c r="AB332" s="4"/>
    </row>
    <row r="333" spans="1:28" ht="63" hidden="1" x14ac:dyDescent="0.25">
      <c r="A333" s="63">
        <v>330</v>
      </c>
      <c r="B333" s="28" t="s">
        <v>1537</v>
      </c>
      <c r="C333" s="2" t="s">
        <v>2173</v>
      </c>
      <c r="D333" s="4" t="s">
        <v>84</v>
      </c>
      <c r="E333" s="4" t="s">
        <v>659</v>
      </c>
      <c r="F333" s="62" t="s">
        <v>456</v>
      </c>
      <c r="G333" s="8">
        <v>15000</v>
      </c>
      <c r="H333" s="43"/>
      <c r="I333" s="43"/>
      <c r="J333" s="43"/>
      <c r="K333" s="43"/>
      <c r="L333" s="43"/>
      <c r="M333" s="4" t="s">
        <v>13</v>
      </c>
      <c r="N333" s="4" t="s">
        <v>1912</v>
      </c>
      <c r="O333" s="4" t="s">
        <v>1912</v>
      </c>
      <c r="P333" s="4" t="s">
        <v>1992</v>
      </c>
      <c r="Q333" s="4" t="s">
        <v>2054</v>
      </c>
      <c r="R333" s="4"/>
      <c r="S333" s="4" t="s">
        <v>1924</v>
      </c>
      <c r="T333" s="4" t="s">
        <v>1924</v>
      </c>
      <c r="U333" s="4" t="s">
        <v>1924</v>
      </c>
      <c r="V333" s="4" t="s">
        <v>1924</v>
      </c>
      <c r="W333" s="4" t="s">
        <v>1924</v>
      </c>
      <c r="X333" s="2" t="s">
        <v>1531</v>
      </c>
      <c r="Y333" s="62"/>
      <c r="Z333" s="4" t="s">
        <v>1924</v>
      </c>
      <c r="AA333" s="15" t="s">
        <v>1776</v>
      </c>
      <c r="AB333" s="4"/>
    </row>
    <row r="334" spans="1:28" ht="44.25" hidden="1" customHeight="1" x14ac:dyDescent="0.25">
      <c r="A334" s="63">
        <v>331</v>
      </c>
      <c r="B334" s="28" t="s">
        <v>1537</v>
      </c>
      <c r="C334" s="2" t="s">
        <v>2173</v>
      </c>
      <c r="D334" s="4" t="s">
        <v>84</v>
      </c>
      <c r="E334" s="4" t="s">
        <v>659</v>
      </c>
      <c r="F334" s="62" t="s">
        <v>457</v>
      </c>
      <c r="G334" s="8">
        <v>47000</v>
      </c>
      <c r="H334" s="43"/>
      <c r="I334" s="43"/>
      <c r="J334" s="43"/>
      <c r="K334" s="43"/>
      <c r="L334" s="43"/>
      <c r="M334" s="4" t="s">
        <v>13</v>
      </c>
      <c r="N334" s="4" t="s">
        <v>1912</v>
      </c>
      <c r="O334" s="4" t="s">
        <v>1912</v>
      </c>
      <c r="P334" s="4" t="s">
        <v>1992</v>
      </c>
      <c r="Q334" s="4" t="s">
        <v>2054</v>
      </c>
      <c r="R334" s="4"/>
      <c r="S334" s="4" t="s">
        <v>1924</v>
      </c>
      <c r="T334" s="4" t="s">
        <v>1924</v>
      </c>
      <c r="U334" s="4" t="s">
        <v>1924</v>
      </c>
      <c r="V334" s="4" t="s">
        <v>1924</v>
      </c>
      <c r="W334" s="4" t="s">
        <v>1924</v>
      </c>
      <c r="X334" s="2" t="s">
        <v>1531</v>
      </c>
      <c r="Y334" s="62"/>
      <c r="Z334" s="4" t="s">
        <v>1924</v>
      </c>
      <c r="AA334" s="15" t="s">
        <v>1777</v>
      </c>
      <c r="AB334" s="4"/>
    </row>
    <row r="335" spans="1:28" ht="60.75" hidden="1" customHeight="1" x14ac:dyDescent="0.25">
      <c r="A335" s="63">
        <v>332</v>
      </c>
      <c r="B335" s="28" t="s">
        <v>1537</v>
      </c>
      <c r="C335" s="2" t="s">
        <v>2173</v>
      </c>
      <c r="D335" s="4" t="s">
        <v>84</v>
      </c>
      <c r="E335" s="4" t="s">
        <v>659</v>
      </c>
      <c r="F335" s="62"/>
      <c r="G335" s="8">
        <v>138000</v>
      </c>
      <c r="H335" s="43"/>
      <c r="I335" s="43"/>
      <c r="J335" s="43"/>
      <c r="K335" s="43"/>
      <c r="L335" s="43"/>
      <c r="M335" s="4" t="s">
        <v>13</v>
      </c>
      <c r="N335" s="4" t="s">
        <v>1912</v>
      </c>
      <c r="O335" s="4" t="s">
        <v>1912</v>
      </c>
      <c r="P335" s="4" t="s">
        <v>1992</v>
      </c>
      <c r="Q335" s="4" t="s">
        <v>2054</v>
      </c>
      <c r="R335" s="4"/>
      <c r="S335" s="4" t="s">
        <v>1924</v>
      </c>
      <c r="T335" s="4" t="s">
        <v>1924</v>
      </c>
      <c r="U335" s="4" t="s">
        <v>1924</v>
      </c>
      <c r="V335" s="4" t="s">
        <v>1924</v>
      </c>
      <c r="W335" s="4" t="s">
        <v>1924</v>
      </c>
      <c r="X335" s="2" t="s">
        <v>1531</v>
      </c>
      <c r="Y335" s="62"/>
      <c r="Z335" s="4" t="s">
        <v>1924</v>
      </c>
      <c r="AA335" s="15" t="s">
        <v>1778</v>
      </c>
      <c r="AB335" s="4"/>
    </row>
    <row r="336" spans="1:28" ht="63" hidden="1" x14ac:dyDescent="0.25">
      <c r="A336" s="63">
        <v>333</v>
      </c>
      <c r="B336" s="28" t="s">
        <v>1537</v>
      </c>
      <c r="C336" s="2" t="s">
        <v>2173</v>
      </c>
      <c r="D336" s="4" t="s">
        <v>84</v>
      </c>
      <c r="E336" s="4" t="s">
        <v>659</v>
      </c>
      <c r="F336" s="62" t="s">
        <v>458</v>
      </c>
      <c r="G336" s="8">
        <v>95000</v>
      </c>
      <c r="H336" s="43"/>
      <c r="I336" s="43"/>
      <c r="J336" s="43"/>
      <c r="K336" s="43"/>
      <c r="L336" s="43"/>
      <c r="M336" s="4" t="s">
        <v>13</v>
      </c>
      <c r="N336" s="4" t="s">
        <v>1912</v>
      </c>
      <c r="O336" s="4" t="s">
        <v>1912</v>
      </c>
      <c r="P336" s="4" t="s">
        <v>1992</v>
      </c>
      <c r="Q336" s="4" t="s">
        <v>2054</v>
      </c>
      <c r="R336" s="4"/>
      <c r="S336" s="4" t="s">
        <v>1924</v>
      </c>
      <c r="T336" s="4" t="s">
        <v>1924</v>
      </c>
      <c r="U336" s="4" t="s">
        <v>1924</v>
      </c>
      <c r="V336" s="4" t="s">
        <v>1924</v>
      </c>
      <c r="W336" s="4" t="s">
        <v>1924</v>
      </c>
      <c r="X336" s="2" t="s">
        <v>1531</v>
      </c>
      <c r="Y336" s="62"/>
      <c r="Z336" s="4" t="s">
        <v>1924</v>
      </c>
      <c r="AA336" s="15" t="s">
        <v>1779</v>
      </c>
      <c r="AB336" s="4"/>
    </row>
    <row r="337" spans="1:28" ht="33.75" hidden="1" customHeight="1" x14ac:dyDescent="0.25">
      <c r="A337" s="63">
        <v>334</v>
      </c>
      <c r="B337" s="28" t="s">
        <v>1537</v>
      </c>
      <c r="C337" s="2" t="s">
        <v>2173</v>
      </c>
      <c r="D337" s="4" t="s">
        <v>84</v>
      </c>
      <c r="E337" s="4" t="s">
        <v>659</v>
      </c>
      <c r="F337" s="62" t="s">
        <v>459</v>
      </c>
      <c r="G337" s="8">
        <v>38000</v>
      </c>
      <c r="H337" s="43"/>
      <c r="I337" s="43"/>
      <c r="J337" s="43"/>
      <c r="K337" s="43"/>
      <c r="L337" s="43"/>
      <c r="M337" s="4" t="s">
        <v>13</v>
      </c>
      <c r="N337" s="4" t="s">
        <v>1912</v>
      </c>
      <c r="O337" s="4" t="s">
        <v>1912</v>
      </c>
      <c r="P337" s="4" t="s">
        <v>1992</v>
      </c>
      <c r="Q337" s="4" t="s">
        <v>2054</v>
      </c>
      <c r="R337" s="4"/>
      <c r="S337" s="4" t="s">
        <v>1924</v>
      </c>
      <c r="T337" s="4" t="s">
        <v>1924</v>
      </c>
      <c r="U337" s="4" t="s">
        <v>1924</v>
      </c>
      <c r="V337" s="4" t="s">
        <v>1924</v>
      </c>
      <c r="W337" s="4" t="s">
        <v>1924</v>
      </c>
      <c r="X337" s="2" t="s">
        <v>1531</v>
      </c>
      <c r="Y337" s="62"/>
      <c r="Z337" s="4" t="s">
        <v>1924</v>
      </c>
      <c r="AA337" s="15" t="s">
        <v>1780</v>
      </c>
      <c r="AB337" s="4"/>
    </row>
    <row r="338" spans="1:28" ht="36.75" hidden="1" customHeight="1" x14ac:dyDescent="0.25">
      <c r="A338" s="63">
        <v>335</v>
      </c>
      <c r="B338" s="28" t="s">
        <v>1537</v>
      </c>
      <c r="C338" s="2" t="s">
        <v>2173</v>
      </c>
      <c r="D338" s="4" t="s">
        <v>84</v>
      </c>
      <c r="E338" s="4" t="s">
        <v>659</v>
      </c>
      <c r="F338" s="62" t="s">
        <v>460</v>
      </c>
      <c r="G338" s="8">
        <v>80000</v>
      </c>
      <c r="H338" s="43"/>
      <c r="I338" s="43"/>
      <c r="J338" s="43"/>
      <c r="K338" s="43"/>
      <c r="L338" s="43"/>
      <c r="M338" s="4" t="s">
        <v>13</v>
      </c>
      <c r="N338" s="4" t="s">
        <v>1912</v>
      </c>
      <c r="O338" s="4" t="s">
        <v>1912</v>
      </c>
      <c r="P338" s="4" t="s">
        <v>1992</v>
      </c>
      <c r="Q338" s="4" t="s">
        <v>2054</v>
      </c>
      <c r="R338" s="4"/>
      <c r="S338" s="4" t="s">
        <v>1924</v>
      </c>
      <c r="T338" s="4" t="s">
        <v>1924</v>
      </c>
      <c r="U338" s="4" t="s">
        <v>1924</v>
      </c>
      <c r="V338" s="4" t="s">
        <v>1924</v>
      </c>
      <c r="W338" s="4" t="s">
        <v>1924</v>
      </c>
      <c r="X338" s="2" t="s">
        <v>1531</v>
      </c>
      <c r="Y338" s="62"/>
      <c r="Z338" s="4" t="s">
        <v>1924</v>
      </c>
      <c r="AA338" s="15" t="s">
        <v>1781</v>
      </c>
      <c r="AB338" s="4"/>
    </row>
    <row r="339" spans="1:28" ht="49.5" hidden="1" customHeight="1" x14ac:dyDescent="0.25">
      <c r="A339" s="63">
        <v>336</v>
      </c>
      <c r="B339" s="28" t="s">
        <v>1537</v>
      </c>
      <c r="C339" s="4" t="s">
        <v>1320</v>
      </c>
      <c r="D339" s="4" t="s">
        <v>355</v>
      </c>
      <c r="E339" s="4" t="s">
        <v>1312</v>
      </c>
      <c r="F339" s="62" t="s">
        <v>1321</v>
      </c>
      <c r="G339" s="8">
        <v>27662000</v>
      </c>
      <c r="H339" s="43"/>
      <c r="I339" s="43"/>
      <c r="J339" s="43"/>
      <c r="K339" s="43"/>
      <c r="L339" s="43"/>
      <c r="M339" s="4" t="s">
        <v>13</v>
      </c>
      <c r="N339" s="4" t="s">
        <v>1912</v>
      </c>
      <c r="O339" s="4" t="s">
        <v>1313</v>
      </c>
      <c r="P339" s="4" t="s">
        <v>1991</v>
      </c>
      <c r="Q339" s="4" t="s">
        <v>355</v>
      </c>
      <c r="R339" s="4" t="s">
        <v>1314</v>
      </c>
      <c r="S339" s="4" t="s">
        <v>1924</v>
      </c>
      <c r="T339" s="4" t="s">
        <v>1924</v>
      </c>
      <c r="U339" s="4" t="s">
        <v>1924</v>
      </c>
      <c r="V339" s="4" t="s">
        <v>1924</v>
      </c>
      <c r="W339" s="4" t="s">
        <v>1924</v>
      </c>
      <c r="X339" s="4" t="s">
        <v>1924</v>
      </c>
      <c r="Y339" s="63"/>
      <c r="Z339" s="4" t="s">
        <v>1975</v>
      </c>
      <c r="AA339" s="20" t="s">
        <v>1845</v>
      </c>
      <c r="AB339" s="4"/>
    </row>
    <row r="340" spans="1:28" ht="63.75" hidden="1" customHeight="1" x14ac:dyDescent="0.25">
      <c r="A340" s="63">
        <v>337</v>
      </c>
      <c r="B340" s="28" t="s">
        <v>1537</v>
      </c>
      <c r="C340" s="4" t="s">
        <v>2916</v>
      </c>
      <c r="D340" s="4" t="s">
        <v>355</v>
      </c>
      <c r="E340" s="4" t="s">
        <v>1322</v>
      </c>
      <c r="F340" s="62" t="s">
        <v>1323</v>
      </c>
      <c r="G340" s="8">
        <v>32000000</v>
      </c>
      <c r="H340" s="43"/>
      <c r="I340" s="43"/>
      <c r="J340" s="43"/>
      <c r="K340" s="43"/>
      <c r="L340" s="43"/>
      <c r="M340" s="4" t="s">
        <v>13</v>
      </c>
      <c r="N340" s="4" t="s">
        <v>1912</v>
      </c>
      <c r="O340" s="4" t="s">
        <v>1313</v>
      </c>
      <c r="P340" s="4" t="s">
        <v>1991</v>
      </c>
      <c r="Q340" s="4" t="s">
        <v>355</v>
      </c>
      <c r="R340" s="4" t="s">
        <v>1314</v>
      </c>
      <c r="S340" s="4" t="s">
        <v>1924</v>
      </c>
      <c r="T340" s="4" t="s">
        <v>1924</v>
      </c>
      <c r="U340" s="4" t="s">
        <v>1924</v>
      </c>
      <c r="V340" s="4" t="s">
        <v>1924</v>
      </c>
      <c r="W340" s="4" t="s">
        <v>1924</v>
      </c>
      <c r="X340" s="4" t="s">
        <v>1924</v>
      </c>
      <c r="Y340" s="63"/>
      <c r="Z340" s="4" t="s">
        <v>1976</v>
      </c>
      <c r="AA340" s="69" t="s">
        <v>1846</v>
      </c>
      <c r="AB340" s="4"/>
    </row>
    <row r="341" spans="1:28" ht="60.75" hidden="1" customHeight="1" x14ac:dyDescent="0.25">
      <c r="A341" s="63">
        <v>338</v>
      </c>
      <c r="B341" s="28" t="s">
        <v>1537</v>
      </c>
      <c r="C341" s="2" t="s">
        <v>1356</v>
      </c>
      <c r="D341" s="2" t="s">
        <v>355</v>
      </c>
      <c r="E341" s="2" t="s">
        <v>1336</v>
      </c>
      <c r="F341" s="62" t="s">
        <v>1337</v>
      </c>
      <c r="G341" s="1">
        <v>13000</v>
      </c>
      <c r="H341" s="43"/>
      <c r="I341" s="43"/>
      <c r="J341" s="43"/>
      <c r="K341" s="43"/>
      <c r="L341" s="43"/>
      <c r="M341" s="2" t="s">
        <v>13</v>
      </c>
      <c r="N341" s="4" t="s">
        <v>1912</v>
      </c>
      <c r="O341" s="2" t="s">
        <v>1338</v>
      </c>
      <c r="P341" s="4" t="s">
        <v>1991</v>
      </c>
      <c r="Q341" s="2" t="s">
        <v>355</v>
      </c>
      <c r="R341" s="2" t="s">
        <v>1314</v>
      </c>
      <c r="S341" s="4" t="s">
        <v>1924</v>
      </c>
      <c r="T341" s="2" t="s">
        <v>1924</v>
      </c>
      <c r="U341" s="2" t="s">
        <v>1924</v>
      </c>
      <c r="V341" s="2" t="s">
        <v>1924</v>
      </c>
      <c r="W341" s="2" t="s">
        <v>1924</v>
      </c>
      <c r="X341" s="4" t="s">
        <v>1924</v>
      </c>
      <c r="Y341" s="63"/>
      <c r="Z341" s="2" t="s">
        <v>1980</v>
      </c>
      <c r="AA341" s="10" t="s">
        <v>1852</v>
      </c>
      <c r="AB341" s="4"/>
    </row>
    <row r="342" spans="1:28" ht="72" hidden="1" customHeight="1" x14ac:dyDescent="0.25">
      <c r="A342" s="63">
        <v>339</v>
      </c>
      <c r="B342" s="28" t="s">
        <v>1537</v>
      </c>
      <c r="C342" s="2" t="s">
        <v>1357</v>
      </c>
      <c r="D342" s="2" t="s">
        <v>355</v>
      </c>
      <c r="E342" s="2" t="s">
        <v>1339</v>
      </c>
      <c r="F342" s="62" t="s">
        <v>1340</v>
      </c>
      <c r="G342" s="1">
        <v>24291000</v>
      </c>
      <c r="H342" s="43"/>
      <c r="I342" s="43"/>
      <c r="J342" s="43"/>
      <c r="K342" s="43"/>
      <c r="L342" s="43"/>
      <c r="M342" s="2" t="s">
        <v>13</v>
      </c>
      <c r="N342" s="4" t="s">
        <v>1912</v>
      </c>
      <c r="O342" s="2" t="s">
        <v>1313</v>
      </c>
      <c r="P342" s="4" t="s">
        <v>1991</v>
      </c>
      <c r="Q342" s="2" t="s">
        <v>355</v>
      </c>
      <c r="R342" s="2" t="s">
        <v>1314</v>
      </c>
      <c r="S342" s="4" t="s">
        <v>1924</v>
      </c>
      <c r="T342" s="2" t="s">
        <v>1924</v>
      </c>
      <c r="U342" s="2" t="s">
        <v>1924</v>
      </c>
      <c r="V342" s="2" t="s">
        <v>1924</v>
      </c>
      <c r="W342" s="2" t="s">
        <v>1924</v>
      </c>
      <c r="X342" s="4" t="s">
        <v>1924</v>
      </c>
      <c r="Y342" s="63"/>
      <c r="Z342" s="2" t="s">
        <v>1981</v>
      </c>
      <c r="AA342" s="10" t="s">
        <v>1853</v>
      </c>
      <c r="AB342" s="4"/>
    </row>
    <row r="343" spans="1:28" ht="63" hidden="1" x14ac:dyDescent="0.25">
      <c r="A343" s="63">
        <v>340</v>
      </c>
      <c r="B343" s="28" t="s">
        <v>1537</v>
      </c>
      <c r="C343" s="2" t="s">
        <v>1358</v>
      </c>
      <c r="D343" s="2" t="s">
        <v>355</v>
      </c>
      <c r="E343" s="2" t="s">
        <v>1339</v>
      </c>
      <c r="F343" s="62" t="s">
        <v>1341</v>
      </c>
      <c r="G343" s="1">
        <v>15570000</v>
      </c>
      <c r="H343" s="43"/>
      <c r="I343" s="43"/>
      <c r="J343" s="43"/>
      <c r="K343" s="43"/>
      <c r="L343" s="43"/>
      <c r="M343" s="2" t="s">
        <v>13</v>
      </c>
      <c r="N343" s="4" t="s">
        <v>1912</v>
      </c>
      <c r="O343" s="2" t="s">
        <v>1313</v>
      </c>
      <c r="P343" s="4" t="s">
        <v>1991</v>
      </c>
      <c r="Q343" s="2" t="s">
        <v>355</v>
      </c>
      <c r="R343" s="2" t="s">
        <v>1314</v>
      </c>
      <c r="S343" s="4" t="s">
        <v>1924</v>
      </c>
      <c r="T343" s="2" t="s">
        <v>1924</v>
      </c>
      <c r="U343" s="2" t="s">
        <v>1924</v>
      </c>
      <c r="V343" s="2" t="s">
        <v>1924</v>
      </c>
      <c r="W343" s="2" t="s">
        <v>1924</v>
      </c>
      <c r="X343" s="4" t="s">
        <v>1924</v>
      </c>
      <c r="Y343" s="63"/>
      <c r="Z343" s="2" t="s">
        <v>1982</v>
      </c>
      <c r="AA343" s="10" t="s">
        <v>1854</v>
      </c>
      <c r="AB343" s="4"/>
    </row>
    <row r="344" spans="1:28" ht="74.25" hidden="1" customHeight="1" x14ac:dyDescent="0.25">
      <c r="A344" s="63">
        <v>341</v>
      </c>
      <c r="B344" s="28" t="s">
        <v>1537</v>
      </c>
      <c r="C344" s="2" t="s">
        <v>1342</v>
      </c>
      <c r="D344" s="2" t="s">
        <v>355</v>
      </c>
      <c r="E344" s="2" t="s">
        <v>1339</v>
      </c>
      <c r="F344" s="62" t="s">
        <v>1343</v>
      </c>
      <c r="G344" s="1">
        <v>27440000</v>
      </c>
      <c r="H344" s="43"/>
      <c r="I344" s="43"/>
      <c r="J344" s="43"/>
      <c r="K344" s="43"/>
      <c r="L344" s="43"/>
      <c r="M344" s="2" t="s">
        <v>13</v>
      </c>
      <c r="N344" s="4" t="s">
        <v>1912</v>
      </c>
      <c r="O344" s="2" t="s">
        <v>1313</v>
      </c>
      <c r="P344" s="4" t="s">
        <v>1991</v>
      </c>
      <c r="Q344" s="2" t="s">
        <v>355</v>
      </c>
      <c r="R344" s="2" t="s">
        <v>1314</v>
      </c>
      <c r="S344" s="4" t="s">
        <v>1924</v>
      </c>
      <c r="T344" s="2" t="s">
        <v>1924</v>
      </c>
      <c r="U344" s="2" t="s">
        <v>1924</v>
      </c>
      <c r="V344" s="2" t="s">
        <v>1924</v>
      </c>
      <c r="W344" s="2" t="s">
        <v>1924</v>
      </c>
      <c r="X344" s="4" t="s">
        <v>1924</v>
      </c>
      <c r="Y344" s="63"/>
      <c r="Z344" s="2" t="s">
        <v>1983</v>
      </c>
      <c r="AA344" s="10" t="s">
        <v>1855</v>
      </c>
      <c r="AB344" s="4"/>
    </row>
    <row r="345" spans="1:28" ht="60" hidden="1" customHeight="1" x14ac:dyDescent="0.25">
      <c r="A345" s="63">
        <v>342</v>
      </c>
      <c r="B345" s="28" t="s">
        <v>1537</v>
      </c>
      <c r="C345" s="2" t="s">
        <v>2917</v>
      </c>
      <c r="D345" s="2" t="s">
        <v>355</v>
      </c>
      <c r="E345" s="2" t="s">
        <v>1339</v>
      </c>
      <c r="F345" s="62" t="s">
        <v>1344</v>
      </c>
      <c r="G345" s="1">
        <v>32110000</v>
      </c>
      <c r="H345" s="43"/>
      <c r="I345" s="43"/>
      <c r="J345" s="43"/>
      <c r="K345" s="43"/>
      <c r="L345" s="43"/>
      <c r="M345" s="2" t="s">
        <v>13</v>
      </c>
      <c r="N345" s="2" t="s">
        <v>1912</v>
      </c>
      <c r="O345" s="2" t="s">
        <v>1313</v>
      </c>
      <c r="P345" s="2" t="s">
        <v>1991</v>
      </c>
      <c r="Q345" s="2" t="s">
        <v>355</v>
      </c>
      <c r="R345" s="2" t="s">
        <v>1314</v>
      </c>
      <c r="S345" s="2" t="s">
        <v>1924</v>
      </c>
      <c r="T345" s="2" t="s">
        <v>1924</v>
      </c>
      <c r="U345" s="2" t="s">
        <v>1924</v>
      </c>
      <c r="V345" s="2" t="s">
        <v>1924</v>
      </c>
      <c r="W345" s="2" t="s">
        <v>1924</v>
      </c>
      <c r="X345" s="2" t="s">
        <v>1924</v>
      </c>
      <c r="Y345" s="62"/>
      <c r="Z345" s="2" t="s">
        <v>1984</v>
      </c>
      <c r="AA345" s="10" t="s">
        <v>1856</v>
      </c>
      <c r="AB345" s="4" t="s">
        <v>2652</v>
      </c>
    </row>
    <row r="346" spans="1:28" ht="63" hidden="1" x14ac:dyDescent="0.25">
      <c r="A346" s="63">
        <v>343</v>
      </c>
      <c r="B346" s="28" t="s">
        <v>1537</v>
      </c>
      <c r="C346" s="2" t="s">
        <v>1345</v>
      </c>
      <c r="D346" s="2" t="s">
        <v>355</v>
      </c>
      <c r="E346" s="2" t="s">
        <v>1339</v>
      </c>
      <c r="F346" s="62" t="s">
        <v>1346</v>
      </c>
      <c r="G346" s="1">
        <v>1138000</v>
      </c>
      <c r="H346" s="43"/>
      <c r="I346" s="43"/>
      <c r="J346" s="43"/>
      <c r="K346" s="43"/>
      <c r="L346" s="43"/>
      <c r="M346" s="2" t="s">
        <v>13</v>
      </c>
      <c r="N346" s="4" t="s">
        <v>1912</v>
      </c>
      <c r="O346" s="2" t="s">
        <v>1313</v>
      </c>
      <c r="P346" s="4" t="s">
        <v>1991</v>
      </c>
      <c r="Q346" s="2" t="s">
        <v>355</v>
      </c>
      <c r="R346" s="2" t="s">
        <v>1314</v>
      </c>
      <c r="S346" s="4" t="s">
        <v>1924</v>
      </c>
      <c r="T346" s="2" t="s">
        <v>1924</v>
      </c>
      <c r="U346" s="2" t="s">
        <v>1924</v>
      </c>
      <c r="V346" s="2" t="s">
        <v>1924</v>
      </c>
      <c r="W346" s="2" t="s">
        <v>1924</v>
      </c>
      <c r="X346" s="4" t="s">
        <v>1924</v>
      </c>
      <c r="Y346" s="63"/>
      <c r="Z346" s="2" t="s">
        <v>1985</v>
      </c>
      <c r="AA346" s="10" t="s">
        <v>1857</v>
      </c>
      <c r="AB346" s="4"/>
    </row>
    <row r="347" spans="1:28" ht="63" hidden="1" x14ac:dyDescent="0.25">
      <c r="A347" s="63">
        <v>344</v>
      </c>
      <c r="B347" s="28" t="s">
        <v>1537</v>
      </c>
      <c r="C347" s="2" t="s">
        <v>1347</v>
      </c>
      <c r="D347" s="2" t="s">
        <v>355</v>
      </c>
      <c r="E347" s="2" t="s">
        <v>1339</v>
      </c>
      <c r="F347" s="62" t="s">
        <v>1348</v>
      </c>
      <c r="G347" s="1">
        <v>11969000</v>
      </c>
      <c r="H347" s="43"/>
      <c r="I347" s="43"/>
      <c r="J347" s="43"/>
      <c r="K347" s="43"/>
      <c r="L347" s="43"/>
      <c r="M347" s="2" t="s">
        <v>13</v>
      </c>
      <c r="N347" s="4" t="s">
        <v>1912</v>
      </c>
      <c r="O347" s="2" t="s">
        <v>1313</v>
      </c>
      <c r="P347" s="4" t="s">
        <v>1991</v>
      </c>
      <c r="Q347" s="2" t="s">
        <v>355</v>
      </c>
      <c r="R347" s="2" t="s">
        <v>1314</v>
      </c>
      <c r="S347" s="4" t="s">
        <v>1924</v>
      </c>
      <c r="T347" s="2" t="s">
        <v>1924</v>
      </c>
      <c r="U347" s="2" t="s">
        <v>1924</v>
      </c>
      <c r="V347" s="2" t="s">
        <v>1924</v>
      </c>
      <c r="W347" s="2" t="s">
        <v>1924</v>
      </c>
      <c r="X347" s="4" t="s">
        <v>1924</v>
      </c>
      <c r="Y347" s="63"/>
      <c r="Z347" s="2" t="s">
        <v>1986</v>
      </c>
      <c r="AA347" s="10" t="s">
        <v>1858</v>
      </c>
      <c r="AB347" s="4"/>
    </row>
    <row r="348" spans="1:28" ht="60" hidden="1" customHeight="1" x14ac:dyDescent="0.25">
      <c r="A348" s="63">
        <v>345</v>
      </c>
      <c r="B348" s="28" t="s">
        <v>1537</v>
      </c>
      <c r="C348" s="2" t="s">
        <v>1349</v>
      </c>
      <c r="D348" s="2" t="s">
        <v>355</v>
      </c>
      <c r="E348" s="2" t="s">
        <v>1339</v>
      </c>
      <c r="F348" s="62" t="s">
        <v>1350</v>
      </c>
      <c r="G348" s="1">
        <v>20734000</v>
      </c>
      <c r="H348" s="43"/>
      <c r="I348" s="43"/>
      <c r="J348" s="43"/>
      <c r="K348" s="43"/>
      <c r="L348" s="43"/>
      <c r="M348" s="2" t="s">
        <v>13</v>
      </c>
      <c r="N348" s="4" t="s">
        <v>1912</v>
      </c>
      <c r="O348" s="2" t="s">
        <v>1313</v>
      </c>
      <c r="P348" s="4" t="s">
        <v>1991</v>
      </c>
      <c r="Q348" s="2" t="s">
        <v>355</v>
      </c>
      <c r="R348" s="2" t="s">
        <v>1314</v>
      </c>
      <c r="S348" s="4" t="s">
        <v>1924</v>
      </c>
      <c r="T348" s="2" t="s">
        <v>1924</v>
      </c>
      <c r="U348" s="2" t="s">
        <v>1924</v>
      </c>
      <c r="V348" s="2" t="s">
        <v>1924</v>
      </c>
      <c r="W348" s="2" t="s">
        <v>1924</v>
      </c>
      <c r="X348" s="4" t="s">
        <v>1924</v>
      </c>
      <c r="Y348" s="63"/>
      <c r="Z348" s="2" t="s">
        <v>1987</v>
      </c>
      <c r="AA348" s="10" t="s">
        <v>1859</v>
      </c>
      <c r="AB348" s="4"/>
    </row>
    <row r="349" spans="1:28" ht="47.25" hidden="1" x14ac:dyDescent="0.25">
      <c r="A349" s="63">
        <v>346</v>
      </c>
      <c r="B349" s="28" t="s">
        <v>1537</v>
      </c>
      <c r="C349" s="2" t="s">
        <v>1399</v>
      </c>
      <c r="D349" s="2" t="s">
        <v>372</v>
      </c>
      <c r="E349" s="2" t="s">
        <v>1401</v>
      </c>
      <c r="F349" s="62"/>
      <c r="G349" s="1">
        <v>20000</v>
      </c>
      <c r="H349" s="43"/>
      <c r="I349" s="43"/>
      <c r="J349" s="43"/>
      <c r="K349" s="43"/>
      <c r="L349" s="43"/>
      <c r="M349" s="2" t="s">
        <v>1912</v>
      </c>
      <c r="N349" s="2" t="s">
        <v>1912</v>
      </c>
      <c r="O349" s="2" t="s">
        <v>1400</v>
      </c>
      <c r="P349" s="2" t="s">
        <v>1074</v>
      </c>
      <c r="Q349" s="2" t="s">
        <v>1074</v>
      </c>
      <c r="R349" s="2" t="s">
        <v>60</v>
      </c>
      <c r="S349" s="2"/>
      <c r="T349" s="2"/>
      <c r="U349" s="2" t="s">
        <v>2147</v>
      </c>
      <c r="V349" s="2"/>
      <c r="W349" s="2"/>
      <c r="X349" s="4" t="s">
        <v>1924</v>
      </c>
      <c r="Y349" s="63"/>
      <c r="Z349" s="2" t="s">
        <v>1924</v>
      </c>
      <c r="AA349" s="10" t="s">
        <v>1861</v>
      </c>
      <c r="AB349" s="4"/>
    </row>
    <row r="350" spans="1:28" ht="32.25" hidden="1" customHeight="1" x14ac:dyDescent="0.25">
      <c r="A350" s="63">
        <v>347</v>
      </c>
      <c r="B350" s="28" t="s">
        <v>1537</v>
      </c>
      <c r="C350" s="2" t="s">
        <v>1446</v>
      </c>
      <c r="D350" s="2" t="s">
        <v>20</v>
      </c>
      <c r="E350" s="2" t="s">
        <v>1447</v>
      </c>
      <c r="F350" s="62"/>
      <c r="G350" s="1">
        <v>131000</v>
      </c>
      <c r="H350" s="43"/>
      <c r="I350" s="43"/>
      <c r="J350" s="43"/>
      <c r="K350" s="43"/>
      <c r="L350" s="43"/>
      <c r="M350" s="2" t="s">
        <v>13</v>
      </c>
      <c r="N350" s="4" t="s">
        <v>1912</v>
      </c>
      <c r="O350" s="2" t="s">
        <v>1448</v>
      </c>
      <c r="P350" s="2" t="s">
        <v>1074</v>
      </c>
      <c r="Q350" s="2" t="s">
        <v>1074</v>
      </c>
      <c r="R350" s="2" t="s">
        <v>1449</v>
      </c>
      <c r="S350" s="2"/>
      <c r="T350" s="2"/>
      <c r="U350" s="2"/>
      <c r="V350" s="2"/>
      <c r="W350" s="2"/>
      <c r="X350" s="4" t="s">
        <v>1924</v>
      </c>
      <c r="Y350" s="63"/>
      <c r="Z350" s="2" t="s">
        <v>1937</v>
      </c>
      <c r="AA350" s="10" t="s">
        <v>1863</v>
      </c>
      <c r="AB350" s="4"/>
    </row>
    <row r="351" spans="1:28" ht="58.5" hidden="1" customHeight="1" x14ac:dyDescent="0.25">
      <c r="A351" s="63">
        <v>348</v>
      </c>
      <c r="B351" s="28" t="s">
        <v>1537</v>
      </c>
      <c r="C351" s="2" t="s">
        <v>1500</v>
      </c>
      <c r="D351" s="2" t="s">
        <v>20</v>
      </c>
      <c r="E351" s="2" t="s">
        <v>1499</v>
      </c>
      <c r="F351" s="62"/>
      <c r="G351" s="1">
        <v>501000</v>
      </c>
      <c r="H351" s="43"/>
      <c r="I351" s="43"/>
      <c r="J351" s="43"/>
      <c r="K351" s="43"/>
      <c r="L351" s="43"/>
      <c r="M351" s="2" t="s">
        <v>810</v>
      </c>
      <c r="N351" s="2" t="s">
        <v>810</v>
      </c>
      <c r="O351" s="2" t="s">
        <v>1231</v>
      </c>
      <c r="P351" s="2" t="s">
        <v>1074</v>
      </c>
      <c r="Q351" s="2" t="s">
        <v>1074</v>
      </c>
      <c r="R351" s="2" t="s">
        <v>1501</v>
      </c>
      <c r="S351" s="2"/>
      <c r="T351" s="2"/>
      <c r="U351" s="2"/>
      <c r="V351" s="2"/>
      <c r="W351" s="2"/>
      <c r="X351" s="4" t="s">
        <v>1924</v>
      </c>
      <c r="Y351" s="63"/>
      <c r="Z351" s="2" t="s">
        <v>1938</v>
      </c>
      <c r="AA351" s="10" t="s">
        <v>1887</v>
      </c>
      <c r="AB351" s="4"/>
    </row>
    <row r="352" spans="1:28" ht="63" hidden="1" x14ac:dyDescent="0.25">
      <c r="A352" s="63">
        <v>349</v>
      </c>
      <c r="B352" s="28" t="s">
        <v>1537</v>
      </c>
      <c r="C352" s="2" t="s">
        <v>1527</v>
      </c>
      <c r="D352" s="2" t="s">
        <v>20</v>
      </c>
      <c r="E352" s="2" t="s">
        <v>1526</v>
      </c>
      <c r="F352" s="62"/>
      <c r="G352" s="1">
        <v>59000</v>
      </c>
      <c r="H352" s="43"/>
      <c r="I352" s="43"/>
      <c r="J352" s="43"/>
      <c r="K352" s="43"/>
      <c r="L352" s="43"/>
      <c r="M352" s="2" t="s">
        <v>810</v>
      </c>
      <c r="N352" s="2" t="s">
        <v>810</v>
      </c>
      <c r="O352" s="2" t="s">
        <v>1231</v>
      </c>
      <c r="P352" s="2" t="s">
        <v>1074</v>
      </c>
      <c r="Q352" s="2" t="s">
        <v>1074</v>
      </c>
      <c r="R352" s="2" t="s">
        <v>1501</v>
      </c>
      <c r="S352" s="2"/>
      <c r="T352" s="2"/>
      <c r="U352" s="2"/>
      <c r="V352" s="2"/>
      <c r="W352" s="2"/>
      <c r="X352" s="4" t="s">
        <v>1924</v>
      </c>
      <c r="Y352" s="63"/>
      <c r="Z352" s="2" t="s">
        <v>1944</v>
      </c>
      <c r="AA352" s="10" t="s">
        <v>1902</v>
      </c>
      <c r="AB352" s="4"/>
    </row>
    <row r="353" spans="1:28" ht="37.5" hidden="1" customHeight="1" x14ac:dyDescent="0.25">
      <c r="A353" s="63">
        <v>350</v>
      </c>
      <c r="B353" s="28" t="s">
        <v>1537</v>
      </c>
      <c r="C353" s="2" t="s">
        <v>1529</v>
      </c>
      <c r="D353" s="2" t="s">
        <v>20</v>
      </c>
      <c r="E353" s="2" t="s">
        <v>1528</v>
      </c>
      <c r="F353" s="62"/>
      <c r="G353" s="1">
        <v>92000</v>
      </c>
      <c r="H353" s="43"/>
      <c r="I353" s="43"/>
      <c r="J353" s="43"/>
      <c r="K353" s="43"/>
      <c r="L353" s="43"/>
      <c r="M353" s="2" t="s">
        <v>810</v>
      </c>
      <c r="N353" s="2" t="s">
        <v>810</v>
      </c>
      <c r="O353" s="2" t="s">
        <v>1231</v>
      </c>
      <c r="P353" s="2" t="s">
        <v>1074</v>
      </c>
      <c r="Q353" s="2" t="s">
        <v>1074</v>
      </c>
      <c r="R353" s="2" t="s">
        <v>1501</v>
      </c>
      <c r="S353" s="2"/>
      <c r="T353" s="2"/>
      <c r="U353" s="2"/>
      <c r="V353" s="2"/>
      <c r="W353" s="2"/>
      <c r="X353" s="4" t="s">
        <v>1924</v>
      </c>
      <c r="Y353" s="63"/>
      <c r="Z353" s="2" t="s">
        <v>1945</v>
      </c>
      <c r="AA353" s="10" t="s">
        <v>1903</v>
      </c>
      <c r="AB353" s="4"/>
    </row>
    <row r="354" spans="1:28" ht="33.75" hidden="1" customHeight="1" x14ac:dyDescent="0.25">
      <c r="A354" s="63">
        <v>351</v>
      </c>
      <c r="B354" s="28" t="s">
        <v>1537</v>
      </c>
      <c r="C354" s="4" t="s">
        <v>325</v>
      </c>
      <c r="D354" s="4" t="s">
        <v>75</v>
      </c>
      <c r="E354" s="4" t="s">
        <v>621</v>
      </c>
      <c r="F354" s="62" t="s">
        <v>377</v>
      </c>
      <c r="G354" s="8">
        <v>30000</v>
      </c>
      <c r="H354" s="43"/>
      <c r="I354" s="43"/>
      <c r="J354" s="43"/>
      <c r="K354" s="43"/>
      <c r="L354" s="43"/>
      <c r="M354" s="4" t="s">
        <v>7</v>
      </c>
      <c r="N354" s="4" t="s">
        <v>82</v>
      </c>
      <c r="O354" s="4" t="s">
        <v>381</v>
      </c>
      <c r="P354" s="2" t="s">
        <v>1074</v>
      </c>
      <c r="Q354" s="2" t="s">
        <v>1074</v>
      </c>
      <c r="R354" s="4" t="s">
        <v>40</v>
      </c>
      <c r="S354" s="4" t="s">
        <v>1924</v>
      </c>
      <c r="T354" s="4" t="s">
        <v>1924</v>
      </c>
      <c r="U354" s="4" t="s">
        <v>1924</v>
      </c>
      <c r="V354" s="4" t="s">
        <v>1924</v>
      </c>
      <c r="W354" s="4" t="s">
        <v>1924</v>
      </c>
      <c r="X354" s="4" t="s">
        <v>1924</v>
      </c>
      <c r="Y354" s="63"/>
      <c r="Z354" s="4" t="s">
        <v>1924</v>
      </c>
      <c r="AA354" s="15" t="s">
        <v>1728</v>
      </c>
      <c r="AB354" s="4"/>
    </row>
    <row r="355" spans="1:28" ht="47.25" hidden="1" x14ac:dyDescent="0.25">
      <c r="A355" s="63">
        <v>352</v>
      </c>
      <c r="B355" s="28" t="s">
        <v>1537</v>
      </c>
      <c r="C355" s="4" t="s">
        <v>209</v>
      </c>
      <c r="D355" s="4" t="s">
        <v>205</v>
      </c>
      <c r="E355" s="4" t="s">
        <v>572</v>
      </c>
      <c r="F355" s="62"/>
      <c r="G355" s="8">
        <v>2000000</v>
      </c>
      <c r="H355" s="43"/>
      <c r="I355" s="43"/>
      <c r="J355" s="43"/>
      <c r="K355" s="43"/>
      <c r="L355" s="43"/>
      <c r="M355" s="4" t="s">
        <v>13</v>
      </c>
      <c r="N355" s="4" t="s">
        <v>1912</v>
      </c>
      <c r="O355" s="4" t="s">
        <v>212</v>
      </c>
      <c r="P355" s="4" t="s">
        <v>1991</v>
      </c>
      <c r="Q355" s="4" t="s">
        <v>205</v>
      </c>
      <c r="R355" s="4" t="s">
        <v>207</v>
      </c>
      <c r="S355" s="4" t="s">
        <v>1924</v>
      </c>
      <c r="T355" s="4" t="s">
        <v>1924</v>
      </c>
      <c r="U355" s="4" t="s">
        <v>1924</v>
      </c>
      <c r="V355" s="4" t="s">
        <v>1924</v>
      </c>
      <c r="W355" s="4" t="s">
        <v>1924</v>
      </c>
      <c r="X355" s="4" t="s">
        <v>1924</v>
      </c>
      <c r="Y355" s="63"/>
      <c r="Z355" s="4" t="s">
        <v>1924</v>
      </c>
      <c r="AA355" s="15" t="s">
        <v>1731</v>
      </c>
      <c r="AB355" s="4"/>
    </row>
    <row r="356" spans="1:28" ht="62.25" hidden="1" customHeight="1" x14ac:dyDescent="0.25">
      <c r="A356" s="63">
        <v>353</v>
      </c>
      <c r="B356" s="28" t="s">
        <v>1537</v>
      </c>
      <c r="C356" s="4" t="s">
        <v>339</v>
      </c>
      <c r="D356" s="2" t="s">
        <v>372</v>
      </c>
      <c r="E356" s="4" t="s">
        <v>661</v>
      </c>
      <c r="F356" s="62"/>
      <c r="G356" s="8">
        <v>10000</v>
      </c>
      <c r="H356" s="43"/>
      <c r="I356" s="43"/>
      <c r="J356" s="43"/>
      <c r="K356" s="43"/>
      <c r="L356" s="43"/>
      <c r="M356" s="4" t="s">
        <v>118</v>
      </c>
      <c r="N356" s="4" t="s">
        <v>1921</v>
      </c>
      <c r="O356" s="4" t="s">
        <v>462</v>
      </c>
      <c r="P356" s="2" t="s">
        <v>1074</v>
      </c>
      <c r="Q356" s="2" t="s">
        <v>1074</v>
      </c>
      <c r="R356" s="4"/>
      <c r="S356" s="4" t="s">
        <v>1924</v>
      </c>
      <c r="T356" s="4" t="s">
        <v>1924</v>
      </c>
      <c r="U356" s="4" t="s">
        <v>1924</v>
      </c>
      <c r="V356" s="4" t="s">
        <v>1924</v>
      </c>
      <c r="W356" s="4" t="s">
        <v>1924</v>
      </c>
      <c r="X356" s="4" t="s">
        <v>1924</v>
      </c>
      <c r="Y356" s="63" t="s">
        <v>1531</v>
      </c>
      <c r="Z356" s="4" t="s">
        <v>1924</v>
      </c>
      <c r="AA356" s="15" t="s">
        <v>1738</v>
      </c>
      <c r="AB356" s="4"/>
    </row>
    <row r="357" spans="1:28" ht="63" hidden="1" customHeight="1" x14ac:dyDescent="0.25">
      <c r="A357" s="63">
        <v>354</v>
      </c>
      <c r="B357" s="28" t="s">
        <v>1537</v>
      </c>
      <c r="C357" s="2" t="s">
        <v>1071</v>
      </c>
      <c r="D357" s="4" t="s">
        <v>363</v>
      </c>
      <c r="E357" s="2" t="s">
        <v>1070</v>
      </c>
      <c r="F357" s="62"/>
      <c r="G357" s="1">
        <v>31750000</v>
      </c>
      <c r="H357" s="43"/>
      <c r="I357" s="43"/>
      <c r="J357" s="43"/>
      <c r="K357" s="43"/>
      <c r="L357" s="43"/>
      <c r="M357" s="2" t="s">
        <v>1912</v>
      </c>
      <c r="N357" s="2" t="s">
        <v>1912</v>
      </c>
      <c r="O357" s="2" t="s">
        <v>1912</v>
      </c>
      <c r="P357" s="4" t="s">
        <v>1991</v>
      </c>
      <c r="Q357" s="4" t="s">
        <v>363</v>
      </c>
      <c r="R357" s="2" t="s">
        <v>1067</v>
      </c>
      <c r="S357" s="2"/>
      <c r="T357" s="2"/>
      <c r="U357" s="2"/>
      <c r="V357" s="2"/>
      <c r="W357" s="2"/>
      <c r="X357" s="4" t="s">
        <v>1924</v>
      </c>
      <c r="Y357" s="63"/>
      <c r="Z357" s="4" t="s">
        <v>1924</v>
      </c>
      <c r="AA357" s="3" t="s">
        <v>1751</v>
      </c>
      <c r="AB357" s="4" t="s">
        <v>2652</v>
      </c>
    </row>
    <row r="358" spans="1:28" ht="47.25" hidden="1" x14ac:dyDescent="0.25">
      <c r="A358" s="63">
        <v>355</v>
      </c>
      <c r="B358" s="28" t="s">
        <v>1537</v>
      </c>
      <c r="C358" s="4" t="s">
        <v>326</v>
      </c>
      <c r="D358" s="4" t="s">
        <v>392</v>
      </c>
      <c r="E358" s="4" t="s">
        <v>626</v>
      </c>
      <c r="F358" s="62" t="s">
        <v>393</v>
      </c>
      <c r="G358" s="8">
        <v>1246000</v>
      </c>
      <c r="H358" s="43"/>
      <c r="I358" s="43"/>
      <c r="J358" s="43"/>
      <c r="K358" s="43"/>
      <c r="L358" s="43"/>
      <c r="M358" s="4" t="s">
        <v>13</v>
      </c>
      <c r="N358" s="4" t="s">
        <v>1912</v>
      </c>
      <c r="O358" s="4" t="s">
        <v>141</v>
      </c>
      <c r="P358" s="4" t="s">
        <v>1991</v>
      </c>
      <c r="Q358" s="4" t="s">
        <v>392</v>
      </c>
      <c r="R358" s="4"/>
      <c r="S358" s="4" t="s">
        <v>1924</v>
      </c>
      <c r="T358" s="4" t="s">
        <v>1924</v>
      </c>
      <c r="U358" s="4" t="s">
        <v>1924</v>
      </c>
      <c r="V358" s="4" t="s">
        <v>1924</v>
      </c>
      <c r="W358" s="4" t="s">
        <v>1924</v>
      </c>
      <c r="X358" s="4" t="s">
        <v>1924</v>
      </c>
      <c r="Y358" s="63"/>
      <c r="Z358" s="4" t="s">
        <v>1924</v>
      </c>
      <c r="AA358" s="15" t="s">
        <v>1753</v>
      </c>
      <c r="AB358" s="4"/>
    </row>
    <row r="359" spans="1:28" ht="65.25" hidden="1" customHeight="1" x14ac:dyDescent="0.25">
      <c r="A359" s="63">
        <v>356</v>
      </c>
      <c r="B359" s="28" t="s">
        <v>1537</v>
      </c>
      <c r="C359" s="4" t="s">
        <v>327</v>
      </c>
      <c r="D359" s="4" t="s">
        <v>392</v>
      </c>
      <c r="E359" s="4" t="s">
        <v>626</v>
      </c>
      <c r="F359" s="62" t="s">
        <v>394</v>
      </c>
      <c r="G359" s="8">
        <v>692000</v>
      </c>
      <c r="H359" s="43"/>
      <c r="I359" s="43"/>
      <c r="J359" s="43"/>
      <c r="K359" s="43"/>
      <c r="L359" s="43"/>
      <c r="M359" s="4" t="s">
        <v>13</v>
      </c>
      <c r="N359" s="4" t="s">
        <v>1912</v>
      </c>
      <c r="O359" s="4" t="s">
        <v>141</v>
      </c>
      <c r="P359" s="4" t="s">
        <v>1991</v>
      </c>
      <c r="Q359" s="4" t="s">
        <v>392</v>
      </c>
      <c r="R359" s="4"/>
      <c r="S359" s="4" t="s">
        <v>1924</v>
      </c>
      <c r="T359" s="4" t="s">
        <v>1924</v>
      </c>
      <c r="U359" s="4" t="s">
        <v>1924</v>
      </c>
      <c r="V359" s="4" t="s">
        <v>1924</v>
      </c>
      <c r="W359" s="4" t="s">
        <v>1924</v>
      </c>
      <c r="X359" s="4" t="s">
        <v>1924</v>
      </c>
      <c r="Y359" s="63"/>
      <c r="Z359" s="4" t="s">
        <v>1924</v>
      </c>
      <c r="AA359" s="15" t="s">
        <v>1754</v>
      </c>
      <c r="AB359" s="4"/>
    </row>
    <row r="360" spans="1:28" ht="66" hidden="1" customHeight="1" x14ac:dyDescent="0.25">
      <c r="A360" s="63">
        <v>357</v>
      </c>
      <c r="B360" s="28" t="s">
        <v>1537</v>
      </c>
      <c r="C360" s="4" t="s">
        <v>328</v>
      </c>
      <c r="D360" s="4" t="s">
        <v>392</v>
      </c>
      <c r="E360" s="4" t="s">
        <v>626</v>
      </c>
      <c r="F360" s="62" t="s">
        <v>395</v>
      </c>
      <c r="G360" s="8">
        <v>770000</v>
      </c>
      <c r="H360" s="43"/>
      <c r="I360" s="43"/>
      <c r="J360" s="43"/>
      <c r="K360" s="43"/>
      <c r="L360" s="43"/>
      <c r="M360" s="4" t="s">
        <v>13</v>
      </c>
      <c r="N360" s="4" t="s">
        <v>1912</v>
      </c>
      <c r="O360" s="4" t="s">
        <v>141</v>
      </c>
      <c r="P360" s="4" t="s">
        <v>1991</v>
      </c>
      <c r="Q360" s="4" t="s">
        <v>392</v>
      </c>
      <c r="R360" s="4"/>
      <c r="S360" s="4" t="s">
        <v>1924</v>
      </c>
      <c r="T360" s="4" t="s">
        <v>1924</v>
      </c>
      <c r="U360" s="4" t="s">
        <v>1924</v>
      </c>
      <c r="V360" s="4" t="s">
        <v>1924</v>
      </c>
      <c r="W360" s="4" t="s">
        <v>1924</v>
      </c>
      <c r="X360" s="4" t="s">
        <v>1924</v>
      </c>
      <c r="Y360" s="63"/>
      <c r="Z360" s="4" t="s">
        <v>1924</v>
      </c>
      <c r="AA360" s="15" t="s">
        <v>1755</v>
      </c>
      <c r="AB360" s="4"/>
    </row>
    <row r="361" spans="1:28" ht="31.5" hidden="1" x14ac:dyDescent="0.25">
      <c r="A361" s="63">
        <v>358</v>
      </c>
      <c r="B361" s="28" t="s">
        <v>1537</v>
      </c>
      <c r="C361" s="4" t="s">
        <v>329</v>
      </c>
      <c r="D361" s="4" t="s">
        <v>392</v>
      </c>
      <c r="E361" s="4" t="s">
        <v>626</v>
      </c>
      <c r="F361" s="62" t="s">
        <v>396</v>
      </c>
      <c r="G361" s="8">
        <v>687000</v>
      </c>
      <c r="H361" s="43"/>
      <c r="I361" s="43"/>
      <c r="J361" s="43"/>
      <c r="K361" s="43"/>
      <c r="L361" s="43"/>
      <c r="M361" s="4" t="s">
        <v>13</v>
      </c>
      <c r="N361" s="4" t="s">
        <v>1912</v>
      </c>
      <c r="O361" s="4" t="s">
        <v>141</v>
      </c>
      <c r="P361" s="4" t="s">
        <v>1991</v>
      </c>
      <c r="Q361" s="4" t="s">
        <v>392</v>
      </c>
      <c r="R361" s="4"/>
      <c r="S361" s="4" t="s">
        <v>1924</v>
      </c>
      <c r="T361" s="4" t="s">
        <v>1924</v>
      </c>
      <c r="U361" s="4" t="s">
        <v>1924</v>
      </c>
      <c r="V361" s="4" t="s">
        <v>1924</v>
      </c>
      <c r="W361" s="4" t="s">
        <v>1924</v>
      </c>
      <c r="X361" s="4" t="s">
        <v>1924</v>
      </c>
      <c r="Y361" s="63"/>
      <c r="Z361" s="4" t="s">
        <v>1924</v>
      </c>
      <c r="AA361" s="15" t="s">
        <v>1756</v>
      </c>
      <c r="AB361" s="4"/>
    </row>
    <row r="362" spans="1:28" ht="81" hidden="1" customHeight="1" x14ac:dyDescent="0.25">
      <c r="A362" s="63">
        <v>359</v>
      </c>
      <c r="B362" s="28" t="s">
        <v>1537</v>
      </c>
      <c r="C362" s="4" t="s">
        <v>330</v>
      </c>
      <c r="D362" s="4" t="s">
        <v>392</v>
      </c>
      <c r="E362" s="4" t="s">
        <v>626</v>
      </c>
      <c r="F362" s="62" t="s">
        <v>399</v>
      </c>
      <c r="G362" s="8">
        <v>1070000</v>
      </c>
      <c r="H362" s="43"/>
      <c r="I362" s="43"/>
      <c r="J362" s="43"/>
      <c r="K362" s="43"/>
      <c r="L362" s="43"/>
      <c r="M362" s="4" t="s">
        <v>13</v>
      </c>
      <c r="N362" s="4" t="s">
        <v>1912</v>
      </c>
      <c r="O362" s="4" t="s">
        <v>369</v>
      </c>
      <c r="P362" s="4" t="s">
        <v>1991</v>
      </c>
      <c r="Q362" s="4" t="s">
        <v>392</v>
      </c>
      <c r="R362" s="4"/>
      <c r="S362" s="4" t="s">
        <v>1924</v>
      </c>
      <c r="T362" s="4" t="s">
        <v>1924</v>
      </c>
      <c r="U362" s="4" t="s">
        <v>1924</v>
      </c>
      <c r="V362" s="4" t="s">
        <v>1924</v>
      </c>
      <c r="W362" s="4" t="s">
        <v>1924</v>
      </c>
      <c r="X362" s="4" t="s">
        <v>1924</v>
      </c>
      <c r="Y362" s="63"/>
      <c r="Z362" s="4" t="s">
        <v>1924</v>
      </c>
      <c r="AA362" s="15" t="s">
        <v>1757</v>
      </c>
      <c r="AB362" s="4"/>
    </row>
    <row r="363" spans="1:28" ht="81" hidden="1" customHeight="1" x14ac:dyDescent="0.25">
      <c r="A363" s="63">
        <v>360</v>
      </c>
      <c r="B363" s="28" t="s">
        <v>1537</v>
      </c>
      <c r="C363" s="4" t="s">
        <v>331</v>
      </c>
      <c r="D363" s="4" t="s">
        <v>392</v>
      </c>
      <c r="E363" s="4" t="s">
        <v>626</v>
      </c>
      <c r="F363" s="62" t="s">
        <v>401</v>
      </c>
      <c r="G363" s="8">
        <v>2146000</v>
      </c>
      <c r="H363" s="43"/>
      <c r="I363" s="43"/>
      <c r="J363" s="43"/>
      <c r="K363" s="43"/>
      <c r="L363" s="43"/>
      <c r="M363" s="4" t="s">
        <v>13</v>
      </c>
      <c r="N363" s="4" t="s">
        <v>1912</v>
      </c>
      <c r="O363" s="4" t="s">
        <v>369</v>
      </c>
      <c r="P363" s="4" t="s">
        <v>1991</v>
      </c>
      <c r="Q363" s="4" t="s">
        <v>392</v>
      </c>
      <c r="R363" s="4"/>
      <c r="S363" s="4" t="s">
        <v>1924</v>
      </c>
      <c r="T363" s="4" t="s">
        <v>1924</v>
      </c>
      <c r="U363" s="4" t="s">
        <v>1924</v>
      </c>
      <c r="V363" s="4" t="s">
        <v>1924</v>
      </c>
      <c r="W363" s="4" t="s">
        <v>1924</v>
      </c>
      <c r="X363" s="4" t="s">
        <v>1924</v>
      </c>
      <c r="Y363" s="63"/>
      <c r="Z363" s="4" t="s">
        <v>1924</v>
      </c>
      <c r="AA363" s="15" t="s">
        <v>1758</v>
      </c>
      <c r="AB363" s="4"/>
    </row>
    <row r="364" spans="1:28" ht="66" hidden="1" customHeight="1" x14ac:dyDescent="0.25">
      <c r="A364" s="63">
        <v>361</v>
      </c>
      <c r="B364" s="28" t="s">
        <v>1537</v>
      </c>
      <c r="C364" s="4" t="s">
        <v>332</v>
      </c>
      <c r="D364" s="4" t="s">
        <v>392</v>
      </c>
      <c r="E364" s="4" t="s">
        <v>626</v>
      </c>
      <c r="F364" s="62" t="s">
        <v>402</v>
      </c>
      <c r="G364" s="8">
        <v>1185000</v>
      </c>
      <c r="H364" s="43"/>
      <c r="I364" s="43"/>
      <c r="J364" s="43"/>
      <c r="K364" s="43"/>
      <c r="L364" s="43"/>
      <c r="M364" s="4" t="s">
        <v>13</v>
      </c>
      <c r="N364" s="4" t="s">
        <v>1912</v>
      </c>
      <c r="O364" s="4" t="s">
        <v>369</v>
      </c>
      <c r="P364" s="4" t="s">
        <v>1991</v>
      </c>
      <c r="Q364" s="4" t="s">
        <v>392</v>
      </c>
      <c r="R364" s="4"/>
      <c r="S364" s="4" t="s">
        <v>1924</v>
      </c>
      <c r="T364" s="4" t="s">
        <v>1924</v>
      </c>
      <c r="U364" s="4" t="s">
        <v>1924</v>
      </c>
      <c r="V364" s="4" t="s">
        <v>1924</v>
      </c>
      <c r="W364" s="4" t="s">
        <v>1924</v>
      </c>
      <c r="X364" s="4" t="s">
        <v>1924</v>
      </c>
      <c r="Y364" s="63"/>
      <c r="Z364" s="4" t="s">
        <v>1924</v>
      </c>
      <c r="AA364" s="15" t="s">
        <v>1759</v>
      </c>
      <c r="AB364" s="4"/>
    </row>
    <row r="365" spans="1:28" ht="69.75" hidden="1" customHeight="1" x14ac:dyDescent="0.25">
      <c r="A365" s="63">
        <v>362</v>
      </c>
      <c r="B365" s="28" t="s">
        <v>1537</v>
      </c>
      <c r="C365" s="4" t="s">
        <v>333</v>
      </c>
      <c r="D365" s="4" t="s">
        <v>392</v>
      </c>
      <c r="E365" s="4" t="s">
        <v>626</v>
      </c>
      <c r="F365" s="62" t="s">
        <v>403</v>
      </c>
      <c r="G365" s="8">
        <v>1117000</v>
      </c>
      <c r="H365" s="43"/>
      <c r="I365" s="43"/>
      <c r="J365" s="43"/>
      <c r="K365" s="43"/>
      <c r="L365" s="43"/>
      <c r="M365" s="4" t="s">
        <v>13</v>
      </c>
      <c r="N365" s="4" t="s">
        <v>1912</v>
      </c>
      <c r="O365" s="4" t="s">
        <v>369</v>
      </c>
      <c r="P365" s="4" t="s">
        <v>1991</v>
      </c>
      <c r="Q365" s="4" t="s">
        <v>392</v>
      </c>
      <c r="R365" s="4"/>
      <c r="S365" s="4" t="s">
        <v>1924</v>
      </c>
      <c r="T365" s="4" t="s">
        <v>1924</v>
      </c>
      <c r="U365" s="4" t="s">
        <v>1924</v>
      </c>
      <c r="V365" s="4" t="s">
        <v>1924</v>
      </c>
      <c r="W365" s="4" t="s">
        <v>1924</v>
      </c>
      <c r="X365" s="4" t="s">
        <v>1924</v>
      </c>
      <c r="Y365" s="63"/>
      <c r="Z365" s="4" t="s">
        <v>1924</v>
      </c>
      <c r="AA365" s="15" t="s">
        <v>1760</v>
      </c>
      <c r="AB365" s="4"/>
    </row>
    <row r="366" spans="1:28" ht="47.25" hidden="1" x14ac:dyDescent="0.25">
      <c r="A366" s="63">
        <v>363</v>
      </c>
      <c r="B366" s="28" t="s">
        <v>1537</v>
      </c>
      <c r="C366" s="4" t="s">
        <v>334</v>
      </c>
      <c r="D366" s="4" t="s">
        <v>392</v>
      </c>
      <c r="E366" s="4" t="s">
        <v>626</v>
      </c>
      <c r="F366" s="62" t="s">
        <v>404</v>
      </c>
      <c r="G366" s="8">
        <v>600000</v>
      </c>
      <c r="H366" s="43"/>
      <c r="I366" s="43"/>
      <c r="J366" s="43"/>
      <c r="K366" s="43"/>
      <c r="L366" s="43"/>
      <c r="M366" s="4" t="s">
        <v>13</v>
      </c>
      <c r="N366" s="4" t="s">
        <v>1912</v>
      </c>
      <c r="O366" s="4" t="s">
        <v>369</v>
      </c>
      <c r="P366" s="4" t="s">
        <v>1991</v>
      </c>
      <c r="Q366" s="4" t="s">
        <v>392</v>
      </c>
      <c r="R366" s="4"/>
      <c r="S366" s="4" t="s">
        <v>1924</v>
      </c>
      <c r="T366" s="4" t="s">
        <v>1924</v>
      </c>
      <c r="U366" s="4" t="s">
        <v>1924</v>
      </c>
      <c r="V366" s="4" t="s">
        <v>1924</v>
      </c>
      <c r="W366" s="4" t="s">
        <v>1924</v>
      </c>
      <c r="X366" s="4" t="s">
        <v>1924</v>
      </c>
      <c r="Y366" s="63"/>
      <c r="Z366" s="4" t="s">
        <v>1924</v>
      </c>
      <c r="AA366" s="15" t="s">
        <v>1761</v>
      </c>
      <c r="AB366" s="4"/>
    </row>
    <row r="367" spans="1:28" ht="60" hidden="1" customHeight="1" x14ac:dyDescent="0.25">
      <c r="A367" s="63">
        <v>364</v>
      </c>
      <c r="B367" s="28" t="s">
        <v>1537</v>
      </c>
      <c r="C367" s="4" t="s">
        <v>335</v>
      </c>
      <c r="D367" s="4" t="s">
        <v>392</v>
      </c>
      <c r="E367" s="4" t="s">
        <v>631</v>
      </c>
      <c r="F367" s="62" t="s">
        <v>409</v>
      </c>
      <c r="G367" s="8">
        <v>55000</v>
      </c>
      <c r="H367" s="43"/>
      <c r="I367" s="43"/>
      <c r="J367" s="43"/>
      <c r="K367" s="43"/>
      <c r="L367" s="43"/>
      <c r="M367" s="4" t="s">
        <v>7</v>
      </c>
      <c r="N367" s="4" t="s">
        <v>82</v>
      </c>
      <c r="O367" s="4" t="s">
        <v>307</v>
      </c>
      <c r="P367" s="4" t="s">
        <v>1991</v>
      </c>
      <c r="Q367" s="4" t="s">
        <v>392</v>
      </c>
      <c r="R367" s="4"/>
      <c r="S367" s="4" t="s">
        <v>1924</v>
      </c>
      <c r="T367" s="4" t="s">
        <v>1924</v>
      </c>
      <c r="U367" s="4" t="s">
        <v>1924</v>
      </c>
      <c r="V367" s="4" t="s">
        <v>1924</v>
      </c>
      <c r="W367" s="4" t="s">
        <v>1924</v>
      </c>
      <c r="X367" s="4" t="s">
        <v>1924</v>
      </c>
      <c r="Y367" s="63"/>
      <c r="Z367" s="4" t="s">
        <v>1924</v>
      </c>
      <c r="AA367" s="15" t="s">
        <v>1762</v>
      </c>
      <c r="AB367" s="4"/>
    </row>
    <row r="368" spans="1:28" ht="165.75" hidden="1" customHeight="1" x14ac:dyDescent="0.25">
      <c r="A368" s="63">
        <v>365</v>
      </c>
      <c r="B368" s="28" t="s">
        <v>1537</v>
      </c>
      <c r="C368" s="4" t="s">
        <v>336</v>
      </c>
      <c r="D368" s="4" t="s">
        <v>392</v>
      </c>
      <c r="E368" s="4" t="s">
        <v>631</v>
      </c>
      <c r="F368" s="62" t="s">
        <v>410</v>
      </c>
      <c r="G368" s="8">
        <v>112000</v>
      </c>
      <c r="H368" s="43"/>
      <c r="I368" s="43"/>
      <c r="J368" s="43"/>
      <c r="K368" s="43"/>
      <c r="L368" s="43"/>
      <c r="M368" s="4" t="s">
        <v>7</v>
      </c>
      <c r="N368" s="4" t="s">
        <v>82</v>
      </c>
      <c r="O368" s="4" t="s">
        <v>307</v>
      </c>
      <c r="P368" s="4" t="s">
        <v>1991</v>
      </c>
      <c r="Q368" s="4" t="s">
        <v>392</v>
      </c>
      <c r="R368" s="4"/>
      <c r="S368" s="4" t="s">
        <v>1924</v>
      </c>
      <c r="T368" s="4" t="s">
        <v>1924</v>
      </c>
      <c r="U368" s="4" t="s">
        <v>1924</v>
      </c>
      <c r="V368" s="4" t="s">
        <v>1924</v>
      </c>
      <c r="W368" s="4" t="s">
        <v>1924</v>
      </c>
      <c r="X368" s="4" t="s">
        <v>1924</v>
      </c>
      <c r="Y368" s="63"/>
      <c r="Z368" s="4" t="s">
        <v>1924</v>
      </c>
      <c r="AA368" s="15" t="s">
        <v>1763</v>
      </c>
      <c r="AB368" s="4"/>
    </row>
    <row r="369" spans="1:28" ht="47.25" hidden="1" x14ac:dyDescent="0.25">
      <c r="A369" s="63">
        <v>366</v>
      </c>
      <c r="B369" s="28" t="s">
        <v>1537</v>
      </c>
      <c r="C369" s="4" t="s">
        <v>218</v>
      </c>
      <c r="D369" s="4" t="s">
        <v>392</v>
      </c>
      <c r="E369" s="4" t="s">
        <v>631</v>
      </c>
      <c r="F369" s="62" t="s">
        <v>412</v>
      </c>
      <c r="G369" s="8">
        <v>7000</v>
      </c>
      <c r="H369" s="43"/>
      <c r="I369" s="43"/>
      <c r="J369" s="43"/>
      <c r="K369" s="43"/>
      <c r="L369" s="43"/>
      <c r="M369" s="4" t="s">
        <v>7</v>
      </c>
      <c r="N369" s="4" t="s">
        <v>82</v>
      </c>
      <c r="O369" s="4" t="s">
        <v>307</v>
      </c>
      <c r="P369" s="4" t="s">
        <v>1991</v>
      </c>
      <c r="Q369" s="4" t="s">
        <v>392</v>
      </c>
      <c r="R369" s="4"/>
      <c r="S369" s="4" t="s">
        <v>1924</v>
      </c>
      <c r="T369" s="4" t="s">
        <v>1924</v>
      </c>
      <c r="U369" s="4" t="s">
        <v>1924</v>
      </c>
      <c r="V369" s="4" t="s">
        <v>1924</v>
      </c>
      <c r="W369" s="4" t="s">
        <v>1924</v>
      </c>
      <c r="X369" s="4" t="s">
        <v>1924</v>
      </c>
      <c r="Y369" s="63"/>
      <c r="Z369" s="4" t="s">
        <v>1924</v>
      </c>
      <c r="AA369" s="15" t="s">
        <v>1764</v>
      </c>
      <c r="AB369" s="4"/>
    </row>
    <row r="370" spans="1:28" ht="31.5" hidden="1" x14ac:dyDescent="0.25">
      <c r="A370" s="63">
        <v>367</v>
      </c>
      <c r="B370" s="28" t="s">
        <v>1537</v>
      </c>
      <c r="C370" s="4" t="s">
        <v>337</v>
      </c>
      <c r="D370" s="4" t="s">
        <v>392</v>
      </c>
      <c r="E370" s="4" t="s">
        <v>631</v>
      </c>
      <c r="F370" s="62" t="s">
        <v>413</v>
      </c>
      <c r="G370" s="8">
        <v>46000</v>
      </c>
      <c r="H370" s="43"/>
      <c r="I370" s="43"/>
      <c r="J370" s="43"/>
      <c r="K370" s="43"/>
      <c r="L370" s="43"/>
      <c r="M370" s="4" t="s">
        <v>7</v>
      </c>
      <c r="N370" s="4" t="s">
        <v>82</v>
      </c>
      <c r="O370" s="4" t="s">
        <v>307</v>
      </c>
      <c r="P370" s="4" t="s">
        <v>1991</v>
      </c>
      <c r="Q370" s="4" t="s">
        <v>392</v>
      </c>
      <c r="R370" s="4"/>
      <c r="S370" s="4" t="s">
        <v>1924</v>
      </c>
      <c r="T370" s="4" t="s">
        <v>1924</v>
      </c>
      <c r="U370" s="4" t="s">
        <v>1924</v>
      </c>
      <c r="V370" s="4" t="s">
        <v>1924</v>
      </c>
      <c r="W370" s="4" t="s">
        <v>1924</v>
      </c>
      <c r="X370" s="4" t="s">
        <v>1924</v>
      </c>
      <c r="Y370" s="63"/>
      <c r="Z370" s="4" t="s">
        <v>1924</v>
      </c>
      <c r="AA370" s="15" t="s">
        <v>1765</v>
      </c>
      <c r="AB370" s="4"/>
    </row>
    <row r="371" spans="1:28" ht="78.75" hidden="1" customHeight="1" x14ac:dyDescent="0.25">
      <c r="A371" s="63">
        <v>368</v>
      </c>
      <c r="B371" s="28" t="s">
        <v>1537</v>
      </c>
      <c r="C371" s="4" t="s">
        <v>218</v>
      </c>
      <c r="D371" s="4" t="s">
        <v>392</v>
      </c>
      <c r="E371" s="4" t="s">
        <v>631</v>
      </c>
      <c r="F371" s="62" t="s">
        <v>414</v>
      </c>
      <c r="G371" s="8">
        <v>7000</v>
      </c>
      <c r="H371" s="43"/>
      <c r="I371" s="43"/>
      <c r="J371" s="43"/>
      <c r="K371" s="43"/>
      <c r="L371" s="43"/>
      <c r="M371" s="4" t="s">
        <v>118</v>
      </c>
      <c r="N371" s="4" t="s">
        <v>1921</v>
      </c>
      <c r="O371" s="4" t="s">
        <v>364</v>
      </c>
      <c r="P371" s="4" t="s">
        <v>1991</v>
      </c>
      <c r="Q371" s="4" t="s">
        <v>392</v>
      </c>
      <c r="R371" s="4"/>
      <c r="S371" s="4" t="s">
        <v>1924</v>
      </c>
      <c r="T371" s="4" t="s">
        <v>1924</v>
      </c>
      <c r="U371" s="4" t="s">
        <v>1924</v>
      </c>
      <c r="V371" s="4" t="s">
        <v>1924</v>
      </c>
      <c r="W371" s="4" t="s">
        <v>1924</v>
      </c>
      <c r="X371" s="4" t="s">
        <v>1924</v>
      </c>
      <c r="Y371" s="63" t="s">
        <v>2726</v>
      </c>
      <c r="Z371" s="4" t="s">
        <v>1924</v>
      </c>
      <c r="AA371" s="15" t="s">
        <v>1766</v>
      </c>
      <c r="AB371" s="4"/>
    </row>
    <row r="372" spans="1:28" ht="280.5" hidden="1" customHeight="1" x14ac:dyDescent="0.25">
      <c r="A372" s="63">
        <v>369</v>
      </c>
      <c r="B372" s="28" t="s">
        <v>1537</v>
      </c>
      <c r="C372" s="4" t="s">
        <v>338</v>
      </c>
      <c r="D372" s="4" t="s">
        <v>392</v>
      </c>
      <c r="E372" s="4" t="s">
        <v>631</v>
      </c>
      <c r="F372" s="62" t="s">
        <v>415</v>
      </c>
      <c r="G372" s="8">
        <v>110000</v>
      </c>
      <c r="H372" s="43"/>
      <c r="I372" s="43"/>
      <c r="J372" s="43"/>
      <c r="K372" s="43"/>
      <c r="L372" s="43"/>
      <c r="M372" s="4" t="s">
        <v>118</v>
      </c>
      <c r="N372" s="4" t="s">
        <v>1921</v>
      </c>
      <c r="O372" s="4" t="s">
        <v>364</v>
      </c>
      <c r="P372" s="4" t="s">
        <v>1991</v>
      </c>
      <c r="Q372" s="4" t="s">
        <v>392</v>
      </c>
      <c r="R372" s="4"/>
      <c r="S372" s="4" t="s">
        <v>1924</v>
      </c>
      <c r="T372" s="4" t="s">
        <v>1924</v>
      </c>
      <c r="U372" s="4" t="s">
        <v>1924</v>
      </c>
      <c r="V372" s="4" t="s">
        <v>1924</v>
      </c>
      <c r="W372" s="4" t="s">
        <v>1924</v>
      </c>
      <c r="X372" s="4" t="s">
        <v>1924</v>
      </c>
      <c r="Y372" s="63" t="s">
        <v>1929</v>
      </c>
      <c r="Z372" s="4" t="s">
        <v>1924</v>
      </c>
      <c r="AA372" s="15" t="s">
        <v>1767</v>
      </c>
      <c r="AB372" s="4"/>
    </row>
    <row r="373" spans="1:28" ht="78.75" customHeight="1" x14ac:dyDescent="0.25">
      <c r="A373" s="63">
        <v>370</v>
      </c>
      <c r="B373" s="28" t="s">
        <v>1537</v>
      </c>
      <c r="C373" s="2" t="s">
        <v>2234</v>
      </c>
      <c r="D373" s="2" t="s">
        <v>253</v>
      </c>
      <c r="E373" s="2" t="s">
        <v>1539</v>
      </c>
      <c r="F373" s="62" t="s">
        <v>1542</v>
      </c>
      <c r="G373" s="1">
        <v>423</v>
      </c>
      <c r="H373" s="43"/>
      <c r="I373" s="43"/>
      <c r="J373" s="43"/>
      <c r="K373" s="43"/>
      <c r="L373" s="43"/>
      <c r="M373" s="4" t="s">
        <v>966</v>
      </c>
      <c r="N373" s="2" t="s">
        <v>82</v>
      </c>
      <c r="O373" s="4" t="s">
        <v>259</v>
      </c>
      <c r="P373" s="2" t="s">
        <v>1990</v>
      </c>
      <c r="Q373" s="2" t="s">
        <v>1990</v>
      </c>
      <c r="R373" s="4" t="s">
        <v>1546</v>
      </c>
      <c r="S373" s="4"/>
      <c r="T373" s="4"/>
      <c r="U373" s="4"/>
      <c r="V373" s="4"/>
      <c r="W373" s="4"/>
      <c r="X373" s="4" t="s">
        <v>1924</v>
      </c>
      <c r="Y373" s="63"/>
      <c r="Z373" s="2" t="s">
        <v>1924</v>
      </c>
      <c r="AA373" s="2"/>
      <c r="AB373" s="4"/>
    </row>
    <row r="374" spans="1:28" ht="78.75" customHeight="1" x14ac:dyDescent="0.25">
      <c r="A374" s="63">
        <v>371</v>
      </c>
      <c r="B374" s="28" t="s">
        <v>1537</v>
      </c>
      <c r="C374" s="2" t="s">
        <v>1540</v>
      </c>
      <c r="D374" s="2" t="s">
        <v>253</v>
      </c>
      <c r="E374" s="2" t="s">
        <v>1541</v>
      </c>
      <c r="F374" s="62" t="s">
        <v>1543</v>
      </c>
      <c r="G374" s="1">
        <v>203168</v>
      </c>
      <c r="H374" s="43"/>
      <c r="I374" s="43"/>
      <c r="J374" s="43"/>
      <c r="K374" s="43"/>
      <c r="L374" s="43"/>
      <c r="M374" s="4" t="s">
        <v>966</v>
      </c>
      <c r="N374" s="2" t="s">
        <v>1918</v>
      </c>
      <c r="O374" s="4" t="s">
        <v>1545</v>
      </c>
      <c r="P374" s="2"/>
      <c r="Q374" s="2"/>
      <c r="R374" s="4" t="s">
        <v>60</v>
      </c>
      <c r="S374" s="4"/>
      <c r="T374" s="4"/>
      <c r="U374" s="4"/>
      <c r="V374" s="4"/>
      <c r="W374" s="4"/>
      <c r="X374" s="4" t="s">
        <v>1924</v>
      </c>
      <c r="Y374" s="63"/>
      <c r="Z374" s="2" t="s">
        <v>1924</v>
      </c>
      <c r="AA374" s="2"/>
      <c r="AB374" s="4"/>
    </row>
    <row r="375" spans="1:28" ht="47.25" hidden="1" x14ac:dyDescent="0.25">
      <c r="A375" s="63">
        <v>372</v>
      </c>
      <c r="B375" s="29" t="s">
        <v>1538</v>
      </c>
      <c r="C375" s="2" t="s">
        <v>746</v>
      </c>
      <c r="D375" s="2" t="s">
        <v>30</v>
      </c>
      <c r="E375" s="2" t="s">
        <v>487</v>
      </c>
      <c r="F375" s="62" t="s">
        <v>34</v>
      </c>
      <c r="G375" s="1">
        <v>2050</v>
      </c>
      <c r="H375" s="36"/>
      <c r="I375" s="36">
        <v>115.5</v>
      </c>
      <c r="J375" s="36"/>
      <c r="K375" s="36" t="s">
        <v>721</v>
      </c>
      <c r="L375" s="36" t="s">
        <v>488</v>
      </c>
      <c r="M375" s="2" t="s">
        <v>7</v>
      </c>
      <c r="N375" s="4" t="s">
        <v>82</v>
      </c>
      <c r="O375" s="2" t="s">
        <v>31</v>
      </c>
      <c r="P375" s="4" t="s">
        <v>1991</v>
      </c>
      <c r="Q375" s="2" t="s">
        <v>717</v>
      </c>
      <c r="R375" s="2" t="s">
        <v>32</v>
      </c>
      <c r="S375" s="2" t="s">
        <v>1531</v>
      </c>
      <c r="T375" s="2" t="s">
        <v>2110</v>
      </c>
      <c r="U375" s="2" t="s">
        <v>2010</v>
      </c>
      <c r="V375" s="2" t="s">
        <v>2111</v>
      </c>
      <c r="W375" s="2" t="s">
        <v>2010</v>
      </c>
      <c r="X375" s="2" t="s">
        <v>2048</v>
      </c>
      <c r="Y375" s="62"/>
      <c r="Z375" s="2" t="s">
        <v>1531</v>
      </c>
      <c r="AA375" s="3" t="s">
        <v>33</v>
      </c>
      <c r="AB375" s="4"/>
    </row>
    <row r="376" spans="1:28" ht="332.25" hidden="1" customHeight="1" x14ac:dyDescent="0.25">
      <c r="A376" s="63">
        <v>373</v>
      </c>
      <c r="B376" s="29" t="s">
        <v>1538</v>
      </c>
      <c r="C376" s="2" t="s">
        <v>747</v>
      </c>
      <c r="D376" s="2" t="s">
        <v>30</v>
      </c>
      <c r="E376" s="2" t="s">
        <v>489</v>
      </c>
      <c r="F376" s="62" t="s">
        <v>35</v>
      </c>
      <c r="G376" s="1">
        <v>60269</v>
      </c>
      <c r="H376" s="36" t="s">
        <v>723</v>
      </c>
      <c r="I376" s="36" t="s">
        <v>1904</v>
      </c>
      <c r="J376" s="36" t="s">
        <v>664</v>
      </c>
      <c r="K376" s="36" t="s">
        <v>665</v>
      </c>
      <c r="L376" s="36" t="s">
        <v>488</v>
      </c>
      <c r="M376" s="2" t="s">
        <v>7</v>
      </c>
      <c r="N376" s="4" t="s">
        <v>82</v>
      </c>
      <c r="O376" s="2" t="s">
        <v>8</v>
      </c>
      <c r="P376" s="4" t="s">
        <v>1991</v>
      </c>
      <c r="Q376" s="2" t="s">
        <v>722</v>
      </c>
      <c r="R376" s="2" t="s">
        <v>36</v>
      </c>
      <c r="S376" s="2" t="s">
        <v>1531</v>
      </c>
      <c r="T376" s="2" t="s">
        <v>1531</v>
      </c>
      <c r="U376" s="2" t="s">
        <v>1531</v>
      </c>
      <c r="V376" s="2" t="s">
        <v>2170</v>
      </c>
      <c r="W376" s="2" t="s">
        <v>1531</v>
      </c>
      <c r="X376" s="2" t="s">
        <v>2049</v>
      </c>
      <c r="Y376" s="62"/>
      <c r="Z376" s="2" t="s">
        <v>1531</v>
      </c>
      <c r="AA376" s="3" t="s">
        <v>37</v>
      </c>
      <c r="AB376" s="4"/>
    </row>
    <row r="377" spans="1:28" ht="94.5" hidden="1" x14ac:dyDescent="0.25">
      <c r="A377" s="63">
        <v>374</v>
      </c>
      <c r="B377" s="29" t="s">
        <v>1538</v>
      </c>
      <c r="C377" s="2" t="s">
        <v>1299</v>
      </c>
      <c r="D377" s="2" t="s">
        <v>48</v>
      </c>
      <c r="E377" s="2" t="s">
        <v>466</v>
      </c>
      <c r="F377" s="62" t="s">
        <v>50</v>
      </c>
      <c r="G377" s="1">
        <v>10630</v>
      </c>
      <c r="H377" s="36" t="s">
        <v>761</v>
      </c>
      <c r="I377" s="36" t="s">
        <v>1906</v>
      </c>
      <c r="J377" s="36"/>
      <c r="K377" s="36" t="s">
        <v>762</v>
      </c>
      <c r="L377" s="36" t="s">
        <v>1300</v>
      </c>
      <c r="M377" s="2" t="s">
        <v>7</v>
      </c>
      <c r="N377" s="2" t="s">
        <v>82</v>
      </c>
      <c r="O377" s="2" t="s">
        <v>1301</v>
      </c>
      <c r="P377" s="2" t="s">
        <v>1027</v>
      </c>
      <c r="Q377" s="2" t="s">
        <v>763</v>
      </c>
      <c r="R377" s="2" t="s">
        <v>18</v>
      </c>
      <c r="S377" s="2" t="s">
        <v>2088</v>
      </c>
      <c r="T377" s="2" t="s">
        <v>2118</v>
      </c>
      <c r="U377" s="2" t="s">
        <v>2152</v>
      </c>
      <c r="V377" s="2" t="s">
        <v>2153</v>
      </c>
      <c r="W377" s="2" t="s">
        <v>2154</v>
      </c>
      <c r="X377" s="2" t="s">
        <v>2052</v>
      </c>
      <c r="Y377" s="62"/>
      <c r="Z377" s="2" t="s">
        <v>1936</v>
      </c>
      <c r="AA377" s="35" t="s">
        <v>53</v>
      </c>
      <c r="AB377" s="4" t="s">
        <v>2651</v>
      </c>
    </row>
    <row r="378" spans="1:28" ht="108.75" hidden="1" customHeight="1" x14ac:dyDescent="0.25">
      <c r="A378" s="63">
        <v>375</v>
      </c>
      <c r="B378" s="29" t="s">
        <v>1538</v>
      </c>
      <c r="C378" s="2" t="s">
        <v>2689</v>
      </c>
      <c r="D378" s="2" t="s">
        <v>48</v>
      </c>
      <c r="E378" s="2" t="s">
        <v>1302</v>
      </c>
      <c r="F378" s="62" t="s">
        <v>57</v>
      </c>
      <c r="G378" s="1">
        <v>49347</v>
      </c>
      <c r="H378" s="36" t="s">
        <v>668</v>
      </c>
      <c r="I378" s="36" t="s">
        <v>1907</v>
      </c>
      <c r="J378" s="36" t="s">
        <v>669</v>
      </c>
      <c r="K378" s="36" t="s">
        <v>670</v>
      </c>
      <c r="L378" s="36" t="s">
        <v>488</v>
      </c>
      <c r="M378" s="2" t="s">
        <v>7</v>
      </c>
      <c r="N378" s="2" t="s">
        <v>82</v>
      </c>
      <c r="O378" s="2" t="s">
        <v>1304</v>
      </c>
      <c r="P378" s="2" t="s">
        <v>1027</v>
      </c>
      <c r="Q378" s="2" t="s">
        <v>1303</v>
      </c>
      <c r="R378" s="2" t="s">
        <v>60</v>
      </c>
      <c r="S378" s="2" t="s">
        <v>2089</v>
      </c>
      <c r="T378" s="2" t="s">
        <v>2112</v>
      </c>
      <c r="U378" s="2" t="s">
        <v>2161</v>
      </c>
      <c r="V378" s="2" t="s">
        <v>2164</v>
      </c>
      <c r="W378" s="2" t="s">
        <v>2093</v>
      </c>
      <c r="X378" s="2" t="s">
        <v>2053</v>
      </c>
      <c r="Y378" s="62"/>
      <c r="Z378" s="2" t="s">
        <v>1949</v>
      </c>
      <c r="AA378" s="35" t="s">
        <v>58</v>
      </c>
      <c r="AB378" s="4" t="s">
        <v>2651</v>
      </c>
    </row>
    <row r="379" spans="1:28" ht="47.25" hidden="1" x14ac:dyDescent="0.25">
      <c r="A379" s="63">
        <v>376</v>
      </c>
      <c r="B379" s="29" t="s">
        <v>1538</v>
      </c>
      <c r="C379" s="2" t="s">
        <v>754</v>
      </c>
      <c r="D379" s="2" t="s">
        <v>67</v>
      </c>
      <c r="E379" s="2" t="s">
        <v>729</v>
      </c>
      <c r="F379" s="62" t="s">
        <v>781</v>
      </c>
      <c r="G379" s="1">
        <v>209</v>
      </c>
      <c r="H379" s="36" t="s">
        <v>782</v>
      </c>
      <c r="I379" s="36">
        <v>209</v>
      </c>
      <c r="J379" s="36"/>
      <c r="K379" s="36" t="s">
        <v>730</v>
      </c>
      <c r="L379" s="36"/>
      <c r="M379" s="2" t="s">
        <v>7</v>
      </c>
      <c r="N379" s="2" t="s">
        <v>82</v>
      </c>
      <c r="O379" s="2" t="s">
        <v>82</v>
      </c>
      <c r="P379" s="2" t="s">
        <v>1991</v>
      </c>
      <c r="Q379" s="2" t="s">
        <v>67</v>
      </c>
      <c r="R379" s="2"/>
      <c r="S379" s="2" t="s">
        <v>1531</v>
      </c>
      <c r="T379" s="2" t="s">
        <v>2010</v>
      </c>
      <c r="U379" s="2" t="s">
        <v>1531</v>
      </c>
      <c r="V379" s="2" t="s">
        <v>2010</v>
      </c>
      <c r="W379" s="2" t="s">
        <v>1531</v>
      </c>
      <c r="X379" s="2" t="s">
        <v>1531</v>
      </c>
      <c r="Y379" s="62"/>
      <c r="Z379" s="2" t="s">
        <v>1531</v>
      </c>
      <c r="AA379" s="3" t="s">
        <v>89</v>
      </c>
      <c r="AB379" s="4"/>
    </row>
    <row r="380" spans="1:28" ht="78.75" hidden="1" x14ac:dyDescent="0.25">
      <c r="A380" s="63">
        <v>377</v>
      </c>
      <c r="B380" s="29" t="s">
        <v>1538</v>
      </c>
      <c r="C380" s="2" t="s">
        <v>2972</v>
      </c>
      <c r="D380" s="2" t="s">
        <v>2969</v>
      </c>
      <c r="E380" s="2" t="s">
        <v>799</v>
      </c>
      <c r="F380" s="62" t="s">
        <v>800</v>
      </c>
      <c r="G380" s="1">
        <v>40705</v>
      </c>
      <c r="H380" s="36"/>
      <c r="I380" s="42">
        <v>23760</v>
      </c>
      <c r="J380" s="36" t="s">
        <v>801</v>
      </c>
      <c r="K380" s="36" t="s">
        <v>802</v>
      </c>
      <c r="L380" s="36" t="s">
        <v>760</v>
      </c>
      <c r="M380" s="2" t="s">
        <v>7</v>
      </c>
      <c r="N380" s="2" t="s">
        <v>82</v>
      </c>
      <c r="O380" s="2" t="s">
        <v>1369</v>
      </c>
      <c r="P380" s="2" t="s">
        <v>1027</v>
      </c>
      <c r="Q380" s="2" t="s">
        <v>1368</v>
      </c>
      <c r="R380" s="2" t="s">
        <v>60</v>
      </c>
      <c r="S380" s="2" t="s">
        <v>2086</v>
      </c>
      <c r="T380" s="2" t="s">
        <v>2086</v>
      </c>
      <c r="U380" s="2" t="s">
        <v>2105</v>
      </c>
      <c r="V380" s="2" t="s">
        <v>2077</v>
      </c>
      <c r="W380" s="2" t="s">
        <v>2171</v>
      </c>
      <c r="X380" s="2" t="s">
        <v>1928</v>
      </c>
      <c r="Y380" s="62"/>
      <c r="Z380" s="2" t="s">
        <v>1950</v>
      </c>
      <c r="AA380" s="10" t="s">
        <v>950</v>
      </c>
      <c r="AB380" s="4"/>
    </row>
    <row r="381" spans="1:28" ht="157.5" hidden="1" x14ac:dyDescent="0.25">
      <c r="A381" s="63">
        <v>378</v>
      </c>
      <c r="B381" s="29" t="s">
        <v>1538</v>
      </c>
      <c r="C381" s="66" t="s">
        <v>2904</v>
      </c>
      <c r="D381" s="66" t="s">
        <v>2969</v>
      </c>
      <c r="E381" s="66" t="s">
        <v>803</v>
      </c>
      <c r="F381" s="62" t="s">
        <v>804</v>
      </c>
      <c r="G381" s="1">
        <v>138312</v>
      </c>
      <c r="H381" s="36"/>
      <c r="I381" s="36">
        <v>860</v>
      </c>
      <c r="J381" s="36" t="s">
        <v>502</v>
      </c>
      <c r="K381" s="36" t="s">
        <v>1390</v>
      </c>
      <c r="L381" s="36" t="s">
        <v>760</v>
      </c>
      <c r="M381" s="4" t="s">
        <v>7</v>
      </c>
      <c r="N381" s="4" t="s">
        <v>82</v>
      </c>
      <c r="O381" s="2" t="s">
        <v>1376</v>
      </c>
      <c r="P381" s="2" t="s">
        <v>1027</v>
      </c>
      <c r="Q381" s="2" t="s">
        <v>1375</v>
      </c>
      <c r="R381" s="2" t="s">
        <v>60</v>
      </c>
      <c r="S381" s="2" t="s">
        <v>1531</v>
      </c>
      <c r="T381" s="2" t="s">
        <v>2010</v>
      </c>
      <c r="U381" s="2" t="s">
        <v>2156</v>
      </c>
      <c r="V381" s="2" t="s">
        <v>2074</v>
      </c>
      <c r="W381" s="2" t="s">
        <v>2085</v>
      </c>
      <c r="X381" s="2" t="s">
        <v>2032</v>
      </c>
      <c r="Y381" s="62"/>
      <c r="Z381" s="2" t="s">
        <v>1928</v>
      </c>
      <c r="AA381" s="35" t="s">
        <v>951</v>
      </c>
      <c r="AB381" s="4"/>
    </row>
    <row r="382" spans="1:28" ht="173.25" hidden="1" x14ac:dyDescent="0.25">
      <c r="A382" s="63">
        <v>379</v>
      </c>
      <c r="B382" s="29" t="s">
        <v>1538</v>
      </c>
      <c r="C382" s="66" t="s">
        <v>2974</v>
      </c>
      <c r="D382" s="66" t="s">
        <v>2969</v>
      </c>
      <c r="E382" s="66" t="s">
        <v>1372</v>
      </c>
      <c r="F382" s="62" t="s">
        <v>804</v>
      </c>
      <c r="G382" s="1">
        <v>138312</v>
      </c>
      <c r="H382" s="36" t="s">
        <v>1371</v>
      </c>
      <c r="I382" s="42">
        <v>1500</v>
      </c>
      <c r="J382" s="36" t="s">
        <v>777</v>
      </c>
      <c r="K382" s="36" t="s">
        <v>1382</v>
      </c>
      <c r="L382" s="36" t="s">
        <v>760</v>
      </c>
      <c r="M382" s="4" t="s">
        <v>7</v>
      </c>
      <c r="N382" s="4" t="s">
        <v>82</v>
      </c>
      <c r="O382" s="2" t="s">
        <v>1376</v>
      </c>
      <c r="P382" s="2" t="s">
        <v>1027</v>
      </c>
      <c r="Q382" s="2" t="s">
        <v>1375</v>
      </c>
      <c r="R382" s="2" t="s">
        <v>60</v>
      </c>
      <c r="S382" s="2" t="s">
        <v>1531</v>
      </c>
      <c r="T382" s="2" t="s">
        <v>2010</v>
      </c>
      <c r="U382" s="2" t="s">
        <v>2155</v>
      </c>
      <c r="V382" s="2" t="s">
        <v>2074</v>
      </c>
      <c r="W382" s="2" t="s">
        <v>2085</v>
      </c>
      <c r="X382" s="2" t="s">
        <v>2032</v>
      </c>
      <c r="Y382" s="62"/>
      <c r="Z382" s="2" t="s">
        <v>1928</v>
      </c>
      <c r="AA382" s="10" t="s">
        <v>954</v>
      </c>
      <c r="AB382" s="4"/>
    </row>
    <row r="383" spans="1:28" ht="157.5" hidden="1" x14ac:dyDescent="0.25">
      <c r="A383" s="63">
        <v>380</v>
      </c>
      <c r="B383" s="29" t="s">
        <v>1538</v>
      </c>
      <c r="C383" s="2" t="s">
        <v>1381</v>
      </c>
      <c r="D383" s="4" t="s">
        <v>2969</v>
      </c>
      <c r="E383" s="2" t="s">
        <v>808</v>
      </c>
      <c r="F383" s="62" t="s">
        <v>809</v>
      </c>
      <c r="G383" s="1">
        <v>2202</v>
      </c>
      <c r="H383" s="36" t="s">
        <v>1380</v>
      </c>
      <c r="I383" s="42">
        <v>5540</v>
      </c>
      <c r="J383" s="36" t="s">
        <v>1377</v>
      </c>
      <c r="K383" s="36" t="s">
        <v>1378</v>
      </c>
      <c r="L383" s="36" t="s">
        <v>760</v>
      </c>
      <c r="M383" s="2" t="s">
        <v>810</v>
      </c>
      <c r="N383" s="2" t="s">
        <v>810</v>
      </c>
      <c r="O383" s="2" t="s">
        <v>1369</v>
      </c>
      <c r="P383" s="2" t="s">
        <v>1027</v>
      </c>
      <c r="Q383" s="2" t="s">
        <v>1368</v>
      </c>
      <c r="R383" s="2" t="s">
        <v>1379</v>
      </c>
      <c r="S383" s="2" t="s">
        <v>2087</v>
      </c>
      <c r="T383" s="2" t="s">
        <v>2087</v>
      </c>
      <c r="U383" s="2" t="s">
        <v>2104</v>
      </c>
      <c r="V383" s="2" t="s">
        <v>2085</v>
      </c>
      <c r="W383" s="2" t="s">
        <v>2085</v>
      </c>
      <c r="X383" s="2" t="s">
        <v>1928</v>
      </c>
      <c r="Y383" s="62"/>
      <c r="Z383" s="2" t="s">
        <v>1950</v>
      </c>
      <c r="AA383" s="10" t="s">
        <v>955</v>
      </c>
      <c r="AB383" s="4"/>
    </row>
    <row r="384" spans="1:28" ht="157.5" hidden="1" x14ac:dyDescent="0.25">
      <c r="A384" s="63">
        <v>381</v>
      </c>
      <c r="B384" s="29" t="s">
        <v>1538</v>
      </c>
      <c r="C384" s="66" t="s">
        <v>2975</v>
      </c>
      <c r="D384" s="66" t="s">
        <v>2969</v>
      </c>
      <c r="E384" s="66" t="s">
        <v>1373</v>
      </c>
      <c r="F384" s="62" t="s">
        <v>804</v>
      </c>
      <c r="G384" s="1">
        <v>138312</v>
      </c>
      <c r="H384" s="36"/>
      <c r="I384" s="36">
        <v>860</v>
      </c>
      <c r="J384" s="36" t="s">
        <v>777</v>
      </c>
      <c r="K384" s="36" t="s">
        <v>1374</v>
      </c>
      <c r="L384" s="36" t="s">
        <v>760</v>
      </c>
      <c r="M384" s="4" t="s">
        <v>7</v>
      </c>
      <c r="N384" s="4" t="s">
        <v>82</v>
      </c>
      <c r="O384" s="2" t="s">
        <v>1376</v>
      </c>
      <c r="P384" s="2" t="s">
        <v>1027</v>
      </c>
      <c r="Q384" s="2" t="s">
        <v>1375</v>
      </c>
      <c r="R384" s="2" t="s">
        <v>60</v>
      </c>
      <c r="S384" s="2" t="s">
        <v>1531</v>
      </c>
      <c r="T384" s="2" t="s">
        <v>2010</v>
      </c>
      <c r="U384" s="2" t="s">
        <v>2158</v>
      </c>
      <c r="V384" s="2" t="s">
        <v>2074</v>
      </c>
      <c r="W384" s="2" t="s">
        <v>2085</v>
      </c>
      <c r="X384" s="2" t="s">
        <v>2032</v>
      </c>
      <c r="Y384" s="62"/>
      <c r="Z384" s="2" t="s">
        <v>1928</v>
      </c>
      <c r="AA384" s="10" t="s">
        <v>956</v>
      </c>
      <c r="AB384" s="4"/>
    </row>
    <row r="385" spans="1:28" ht="101.25" hidden="1" customHeight="1" x14ac:dyDescent="0.25">
      <c r="A385" s="63">
        <v>382</v>
      </c>
      <c r="B385" s="29" t="s">
        <v>1538</v>
      </c>
      <c r="C385" s="2" t="s">
        <v>1305</v>
      </c>
      <c r="D385" s="2" t="s">
        <v>48</v>
      </c>
      <c r="E385" s="2" t="s">
        <v>1306</v>
      </c>
      <c r="F385" s="62"/>
      <c r="G385" s="1">
        <v>45000</v>
      </c>
      <c r="H385" s="36"/>
      <c r="I385" s="36"/>
      <c r="J385" s="36"/>
      <c r="K385" s="36" t="s">
        <v>762</v>
      </c>
      <c r="L385" s="36"/>
      <c r="M385" s="2" t="s">
        <v>7</v>
      </c>
      <c r="N385" s="2" t="s">
        <v>82</v>
      </c>
      <c r="O385" s="2" t="s">
        <v>1308</v>
      </c>
      <c r="P385" s="2" t="s">
        <v>1027</v>
      </c>
      <c r="Q385" s="2" t="s">
        <v>1307</v>
      </c>
      <c r="R385" s="2" t="s">
        <v>60</v>
      </c>
      <c r="S385" s="2" t="s">
        <v>2093</v>
      </c>
      <c r="T385" s="2" t="s">
        <v>2093</v>
      </c>
      <c r="U385" s="2" t="s">
        <v>1531</v>
      </c>
      <c r="V385" s="2" t="s">
        <v>2093</v>
      </c>
      <c r="W385" s="2" t="s">
        <v>2093</v>
      </c>
      <c r="X385" s="2" t="s">
        <v>2052</v>
      </c>
      <c r="Y385" s="62"/>
      <c r="Z385" s="2" t="s">
        <v>1951</v>
      </c>
      <c r="AA385" s="35" t="s">
        <v>1310</v>
      </c>
      <c r="AB385" s="4" t="s">
        <v>2651</v>
      </c>
    </row>
    <row r="386" spans="1:28" ht="189" hidden="1" x14ac:dyDescent="0.25">
      <c r="A386" s="63">
        <v>383</v>
      </c>
      <c r="B386" s="29" t="s">
        <v>1538</v>
      </c>
      <c r="C386" s="2" t="s">
        <v>740</v>
      </c>
      <c r="D386" s="2" t="s">
        <v>14</v>
      </c>
      <c r="E386" s="2" t="s">
        <v>476</v>
      </c>
      <c r="F386" s="62" t="s">
        <v>798</v>
      </c>
      <c r="G386" s="1">
        <v>1587</v>
      </c>
      <c r="H386" s="36"/>
      <c r="I386" s="36"/>
      <c r="J386" s="36" t="s">
        <v>771</v>
      </c>
      <c r="K386" s="36" t="s">
        <v>714</v>
      </c>
      <c r="L386" s="36"/>
      <c r="M386" s="2" t="s">
        <v>7</v>
      </c>
      <c r="N386" s="2" t="s">
        <v>82</v>
      </c>
      <c r="O386" s="2" t="s">
        <v>8</v>
      </c>
      <c r="P386" s="2" t="s">
        <v>1027</v>
      </c>
      <c r="Q386" s="2" t="s">
        <v>713</v>
      </c>
      <c r="R386" s="2" t="s">
        <v>18</v>
      </c>
      <c r="S386" s="2" t="s">
        <v>1531</v>
      </c>
      <c r="T386" s="2" t="s">
        <v>2010</v>
      </c>
      <c r="U386" s="2" t="s">
        <v>2010</v>
      </c>
      <c r="V386" s="2" t="s">
        <v>1924</v>
      </c>
      <c r="W386" s="2" t="s">
        <v>2010</v>
      </c>
      <c r="X386" s="2" t="s">
        <v>1531</v>
      </c>
      <c r="Y386" s="62"/>
      <c r="Z386" s="2" t="s">
        <v>1531</v>
      </c>
      <c r="AA386" s="10" t="s">
        <v>19</v>
      </c>
      <c r="AB386" s="4"/>
    </row>
    <row r="387" spans="1:28" ht="157.5" hidden="1" x14ac:dyDescent="0.25">
      <c r="A387" s="63">
        <v>384</v>
      </c>
      <c r="B387" s="29" t="s">
        <v>1538</v>
      </c>
      <c r="C387" s="2" t="s">
        <v>38</v>
      </c>
      <c r="D387" s="2" t="s">
        <v>30</v>
      </c>
      <c r="E387" s="2" t="s">
        <v>719</v>
      </c>
      <c r="F387" s="62"/>
      <c r="G387" s="1">
        <v>396</v>
      </c>
      <c r="H387" s="36"/>
      <c r="I387" s="36">
        <v>396</v>
      </c>
      <c r="J387" s="36" t="s">
        <v>2950</v>
      </c>
      <c r="K387" s="36" t="s">
        <v>720</v>
      </c>
      <c r="L387" s="36"/>
      <c r="M387" s="2" t="s">
        <v>7</v>
      </c>
      <c r="N387" s="4" t="s">
        <v>82</v>
      </c>
      <c r="O387" s="2" t="s">
        <v>39</v>
      </c>
      <c r="P387" s="2"/>
      <c r="Q387" s="2" t="s">
        <v>718</v>
      </c>
      <c r="R387" s="4" t="s">
        <v>2062</v>
      </c>
      <c r="S387" s="2" t="s">
        <v>1531</v>
      </c>
      <c r="T387" s="2" t="s">
        <v>2010</v>
      </c>
      <c r="U387" s="2" t="s">
        <v>1531</v>
      </c>
      <c r="V387" s="2" t="s">
        <v>1924</v>
      </c>
      <c r="W387" s="2" t="s">
        <v>2010</v>
      </c>
      <c r="X387" s="2" t="s">
        <v>1531</v>
      </c>
      <c r="Y387" s="62"/>
      <c r="Z387" s="2" t="s">
        <v>1531</v>
      </c>
      <c r="AA387" s="3" t="s">
        <v>41</v>
      </c>
      <c r="AB387" s="4"/>
    </row>
    <row r="388" spans="1:28" ht="220.5" hidden="1" x14ac:dyDescent="0.25">
      <c r="A388" s="63">
        <v>385</v>
      </c>
      <c r="B388" s="29" t="s">
        <v>1538</v>
      </c>
      <c r="C388" s="5" t="s">
        <v>2201</v>
      </c>
      <c r="D388" s="4" t="s">
        <v>43</v>
      </c>
      <c r="E388" s="5" t="s">
        <v>492</v>
      </c>
      <c r="F388" s="62"/>
      <c r="G388" s="9">
        <v>4899</v>
      </c>
      <c r="H388" s="36"/>
      <c r="I388" s="43">
        <v>4899</v>
      </c>
      <c r="J388" s="36"/>
      <c r="K388" s="36" t="s">
        <v>493</v>
      </c>
      <c r="L388" s="36"/>
      <c r="M388" s="5" t="s">
        <v>7</v>
      </c>
      <c r="N388" s="4" t="s">
        <v>82</v>
      </c>
      <c r="O388" s="5" t="s">
        <v>8</v>
      </c>
      <c r="P388" s="2" t="s">
        <v>1027</v>
      </c>
      <c r="Q388" s="5" t="s">
        <v>494</v>
      </c>
      <c r="R388" s="5"/>
      <c r="S388" s="2" t="s">
        <v>1531</v>
      </c>
      <c r="T388" s="5" t="s">
        <v>2010</v>
      </c>
      <c r="U388" s="5" t="s">
        <v>2010</v>
      </c>
      <c r="V388" s="5" t="s">
        <v>2010</v>
      </c>
      <c r="W388" s="5" t="s">
        <v>1924</v>
      </c>
      <c r="X388" s="2" t="s">
        <v>1531</v>
      </c>
      <c r="Y388" s="62"/>
      <c r="Z388" s="2" t="s">
        <v>1531</v>
      </c>
      <c r="AA388" s="7" t="s">
        <v>44</v>
      </c>
      <c r="AB388" s="4"/>
    </row>
    <row r="389" spans="1:28" ht="94.5" hidden="1" x14ac:dyDescent="0.25">
      <c r="A389" s="63">
        <v>386</v>
      </c>
      <c r="B389" s="29" t="s">
        <v>1538</v>
      </c>
      <c r="C389" s="2" t="s">
        <v>748</v>
      </c>
      <c r="D389" s="5" t="s">
        <v>46</v>
      </c>
      <c r="E389" s="5" t="s">
        <v>1265</v>
      </c>
      <c r="F389" s="62" t="s">
        <v>1266</v>
      </c>
      <c r="G389" s="9">
        <v>460</v>
      </c>
      <c r="H389" s="36" t="s">
        <v>1267</v>
      </c>
      <c r="I389" s="36">
        <v>329.4</v>
      </c>
      <c r="J389" s="36">
        <v>1</v>
      </c>
      <c r="K389" s="36" t="s">
        <v>1268</v>
      </c>
      <c r="L389" s="36" t="s">
        <v>760</v>
      </c>
      <c r="M389" s="2" t="s">
        <v>810</v>
      </c>
      <c r="N389" s="2" t="s">
        <v>810</v>
      </c>
      <c r="O389" s="5" t="s">
        <v>1271</v>
      </c>
      <c r="P389" s="2" t="s">
        <v>1027</v>
      </c>
      <c r="Q389" s="5" t="s">
        <v>1270</v>
      </c>
      <c r="R389" s="5" t="s">
        <v>47</v>
      </c>
      <c r="S389" s="2" t="s">
        <v>1531</v>
      </c>
      <c r="T389" s="5" t="s">
        <v>2010</v>
      </c>
      <c r="U389" s="5" t="s">
        <v>2010</v>
      </c>
      <c r="V389" s="5" t="s">
        <v>1924</v>
      </c>
      <c r="W389" s="5" t="s">
        <v>2010</v>
      </c>
      <c r="X389" s="5" t="s">
        <v>1928</v>
      </c>
      <c r="Y389" s="66"/>
      <c r="Z389" s="5" t="s">
        <v>1946</v>
      </c>
      <c r="AA389" s="7" t="s">
        <v>1289</v>
      </c>
      <c r="AB389" s="4"/>
    </row>
    <row r="390" spans="1:28" ht="94.5" hidden="1" x14ac:dyDescent="0.25">
      <c r="A390" s="63">
        <v>387</v>
      </c>
      <c r="B390" s="29" t="s">
        <v>1538</v>
      </c>
      <c r="C390" s="2" t="s">
        <v>1272</v>
      </c>
      <c r="D390" s="5" t="s">
        <v>46</v>
      </c>
      <c r="E390" s="5" t="s">
        <v>1273</v>
      </c>
      <c r="F390" s="62" t="s">
        <v>1274</v>
      </c>
      <c r="G390" s="9">
        <v>2905</v>
      </c>
      <c r="H390" s="36" t="s">
        <v>1275</v>
      </c>
      <c r="I390" s="36">
        <v>187</v>
      </c>
      <c r="J390" s="36">
        <v>1</v>
      </c>
      <c r="K390" s="36" t="s">
        <v>1276</v>
      </c>
      <c r="L390" s="36" t="s">
        <v>760</v>
      </c>
      <c r="M390" s="2" t="s">
        <v>810</v>
      </c>
      <c r="N390" s="2" t="s">
        <v>810</v>
      </c>
      <c r="O390" s="5" t="s">
        <v>1277</v>
      </c>
      <c r="P390" s="2" t="s">
        <v>1027</v>
      </c>
      <c r="Q390" s="5" t="s">
        <v>1290</v>
      </c>
      <c r="R390" s="5" t="s">
        <v>47</v>
      </c>
      <c r="S390" s="5" t="s">
        <v>1531</v>
      </c>
      <c r="T390" s="5" t="s">
        <v>1531</v>
      </c>
      <c r="U390" s="5" t="s">
        <v>1531</v>
      </c>
      <c r="V390" s="5" t="s">
        <v>1924</v>
      </c>
      <c r="W390" s="5" t="s">
        <v>1531</v>
      </c>
      <c r="X390" s="5" t="s">
        <v>2050</v>
      </c>
      <c r="Y390" s="66"/>
      <c r="Z390" s="5" t="s">
        <v>1929</v>
      </c>
      <c r="AA390" s="7" t="s">
        <v>1289</v>
      </c>
      <c r="AB390" s="4"/>
    </row>
    <row r="391" spans="1:28" ht="94.5" hidden="1" x14ac:dyDescent="0.25">
      <c r="A391" s="63">
        <v>388</v>
      </c>
      <c r="B391" s="29" t="s">
        <v>1538</v>
      </c>
      <c r="C391" s="2" t="s">
        <v>1278</v>
      </c>
      <c r="D391" s="5" t="s">
        <v>46</v>
      </c>
      <c r="E391" s="5" t="s">
        <v>1279</v>
      </c>
      <c r="F391" s="62" t="s">
        <v>1280</v>
      </c>
      <c r="G391" s="9">
        <v>794</v>
      </c>
      <c r="H391" s="36" t="s">
        <v>1281</v>
      </c>
      <c r="I391" s="36">
        <v>98.8</v>
      </c>
      <c r="J391" s="36">
        <v>1</v>
      </c>
      <c r="K391" s="36" t="s">
        <v>1268</v>
      </c>
      <c r="L391" s="36" t="s">
        <v>760</v>
      </c>
      <c r="M391" s="2" t="s">
        <v>810</v>
      </c>
      <c r="N391" s="2" t="s">
        <v>810</v>
      </c>
      <c r="O391" s="5" t="s">
        <v>1271</v>
      </c>
      <c r="P391" s="2" t="s">
        <v>1027</v>
      </c>
      <c r="Q391" s="5" t="s">
        <v>1269</v>
      </c>
      <c r="R391" s="5" t="s">
        <v>47</v>
      </c>
      <c r="S391" s="5" t="s">
        <v>1531</v>
      </c>
      <c r="T391" s="5" t="s">
        <v>1531</v>
      </c>
      <c r="U391" s="5" t="s">
        <v>1531</v>
      </c>
      <c r="V391" s="5" t="s">
        <v>1924</v>
      </c>
      <c r="W391" s="5" t="s">
        <v>1531</v>
      </c>
      <c r="X391" s="5" t="s">
        <v>2009</v>
      </c>
      <c r="Y391" s="66"/>
      <c r="Z391" s="5" t="s">
        <v>1947</v>
      </c>
      <c r="AA391" s="7" t="s">
        <v>1288</v>
      </c>
      <c r="AB391" s="4"/>
    </row>
    <row r="392" spans="1:28" ht="94.5" hidden="1" x14ac:dyDescent="0.25">
      <c r="A392" s="63">
        <v>389</v>
      </c>
      <c r="B392" s="29" t="s">
        <v>1538</v>
      </c>
      <c r="C392" s="5" t="s">
        <v>1282</v>
      </c>
      <c r="D392" s="5" t="s">
        <v>46</v>
      </c>
      <c r="E392" s="5" t="s">
        <v>1283</v>
      </c>
      <c r="F392" s="62" t="s">
        <v>1284</v>
      </c>
      <c r="G392" s="9">
        <v>1817</v>
      </c>
      <c r="H392" s="36" t="s">
        <v>1285</v>
      </c>
      <c r="I392" s="36" t="s">
        <v>1905</v>
      </c>
      <c r="J392" s="36">
        <v>2</v>
      </c>
      <c r="K392" s="36" t="s">
        <v>1276</v>
      </c>
      <c r="L392" s="36" t="s">
        <v>760</v>
      </c>
      <c r="M392" s="2" t="s">
        <v>810</v>
      </c>
      <c r="N392" s="2" t="s">
        <v>810</v>
      </c>
      <c r="O392" s="5" t="s">
        <v>1271</v>
      </c>
      <c r="P392" s="2" t="s">
        <v>1027</v>
      </c>
      <c r="Q392" s="5" t="s">
        <v>1286</v>
      </c>
      <c r="R392" s="5" t="s">
        <v>47</v>
      </c>
      <c r="S392" s="5" t="s">
        <v>1531</v>
      </c>
      <c r="T392" s="5" t="s">
        <v>1531</v>
      </c>
      <c r="U392" s="5" t="s">
        <v>1531</v>
      </c>
      <c r="V392" s="5" t="s">
        <v>1924</v>
      </c>
      <c r="W392" s="5" t="s">
        <v>1531</v>
      </c>
      <c r="X392" s="5" t="s">
        <v>2051</v>
      </c>
      <c r="Y392" s="66"/>
      <c r="Z392" s="5" t="s">
        <v>1948</v>
      </c>
      <c r="AA392" s="7" t="s">
        <v>1287</v>
      </c>
      <c r="AB392" s="4"/>
    </row>
    <row r="393" spans="1:28" ht="78.75" hidden="1" x14ac:dyDescent="0.25">
      <c r="A393" s="63">
        <v>390</v>
      </c>
      <c r="B393" s="29" t="s">
        <v>1538</v>
      </c>
      <c r="C393" s="5" t="s">
        <v>2202</v>
      </c>
      <c r="D393" s="4" t="s">
        <v>43</v>
      </c>
      <c r="E393" s="2" t="s">
        <v>499</v>
      </c>
      <c r="F393" s="62" t="s">
        <v>63</v>
      </c>
      <c r="G393" s="1">
        <v>10000</v>
      </c>
      <c r="H393" s="36" t="s">
        <v>500</v>
      </c>
      <c r="I393" s="36" t="s">
        <v>672</v>
      </c>
      <c r="J393" s="36"/>
      <c r="K393" s="36" t="s">
        <v>498</v>
      </c>
      <c r="L393" s="36" t="s">
        <v>488</v>
      </c>
      <c r="M393" s="2" t="s">
        <v>7</v>
      </c>
      <c r="N393" s="4" t="s">
        <v>82</v>
      </c>
      <c r="O393" s="2" t="s">
        <v>8</v>
      </c>
      <c r="P393" s="2" t="s">
        <v>1027</v>
      </c>
      <c r="Q393" s="2" t="s">
        <v>1989</v>
      </c>
      <c r="R393" s="2" t="s">
        <v>64</v>
      </c>
      <c r="S393" s="2" t="s">
        <v>1531</v>
      </c>
      <c r="T393" s="2" t="s">
        <v>2010</v>
      </c>
      <c r="U393" s="2" t="s">
        <v>2010</v>
      </c>
      <c r="V393" s="2" t="s">
        <v>1924</v>
      </c>
      <c r="W393" s="2" t="s">
        <v>2010</v>
      </c>
      <c r="X393" s="2" t="s">
        <v>1531</v>
      </c>
      <c r="Y393" s="62"/>
      <c r="Z393" s="2" t="s">
        <v>1531</v>
      </c>
      <c r="AA393" s="3" t="s">
        <v>65</v>
      </c>
      <c r="AB393" s="4"/>
    </row>
    <row r="394" spans="1:28" ht="84" hidden="1" customHeight="1" x14ac:dyDescent="0.25">
      <c r="A394" s="63">
        <v>391</v>
      </c>
      <c r="B394" s="28" t="s">
        <v>1537</v>
      </c>
      <c r="C394" s="66" t="s">
        <v>2199</v>
      </c>
      <c r="D394" s="66" t="s">
        <v>80</v>
      </c>
      <c r="E394" s="66" t="s">
        <v>1459</v>
      </c>
      <c r="F394" s="62" t="s">
        <v>2665</v>
      </c>
      <c r="G394" s="1">
        <v>200000</v>
      </c>
      <c r="H394" s="43"/>
      <c r="I394" s="43"/>
      <c r="J394" s="43"/>
      <c r="K394" s="43"/>
      <c r="L394" s="43"/>
      <c r="M394" s="2" t="s">
        <v>82</v>
      </c>
      <c r="N394" s="2" t="s">
        <v>82</v>
      </c>
      <c r="O394" s="6" t="s">
        <v>82</v>
      </c>
      <c r="P394" s="2" t="s">
        <v>1991</v>
      </c>
      <c r="Q394" s="2" t="s">
        <v>80</v>
      </c>
      <c r="S394" s="2" t="s">
        <v>1924</v>
      </c>
      <c r="T394" s="2" t="s">
        <v>1924</v>
      </c>
      <c r="U394" s="2" t="s">
        <v>1924</v>
      </c>
      <c r="V394" s="2" t="s">
        <v>1924</v>
      </c>
      <c r="W394" s="2" t="s">
        <v>1924</v>
      </c>
      <c r="X394" s="2">
        <f ca="1">X264:Z394</f>
        <v>0</v>
      </c>
      <c r="Y394" s="62"/>
      <c r="Z394" s="2" t="s">
        <v>1531</v>
      </c>
      <c r="AA394" s="61" t="s">
        <v>2666</v>
      </c>
      <c r="AB394" s="2" t="s">
        <v>2651</v>
      </c>
    </row>
    <row r="395" spans="1:28" ht="78.75" hidden="1" customHeight="1" x14ac:dyDescent="0.25">
      <c r="A395" s="63">
        <v>392</v>
      </c>
      <c r="B395" s="29" t="s">
        <v>1538</v>
      </c>
      <c r="C395" s="2" t="s">
        <v>2203</v>
      </c>
      <c r="D395" s="2" t="s">
        <v>80</v>
      </c>
      <c r="E395" s="2" t="s">
        <v>510</v>
      </c>
      <c r="F395" s="62" t="s">
        <v>681</v>
      </c>
      <c r="G395" s="1" t="s">
        <v>775</v>
      </c>
      <c r="H395" s="36" t="s">
        <v>680</v>
      </c>
      <c r="I395" s="36">
        <v>4104.8</v>
      </c>
      <c r="J395" s="36" t="s">
        <v>788</v>
      </c>
      <c r="K395" s="36" t="s">
        <v>727</v>
      </c>
      <c r="L395" s="36"/>
      <c r="M395" s="2" t="s">
        <v>7</v>
      </c>
      <c r="N395" s="4" t="s">
        <v>82</v>
      </c>
      <c r="O395" s="2" t="s">
        <v>82</v>
      </c>
      <c r="P395" s="4" t="s">
        <v>1991</v>
      </c>
      <c r="Q395" s="2" t="s">
        <v>80</v>
      </c>
      <c r="R395" s="2" t="s">
        <v>81</v>
      </c>
      <c r="S395" s="2" t="s">
        <v>1531</v>
      </c>
      <c r="T395" s="2" t="s">
        <v>2010</v>
      </c>
      <c r="U395" s="2" t="s">
        <v>1531</v>
      </c>
      <c r="V395" s="2" t="s">
        <v>2010</v>
      </c>
      <c r="W395" s="2" t="s">
        <v>1924</v>
      </c>
      <c r="X395" s="2" t="s">
        <v>1531</v>
      </c>
      <c r="Y395" s="62"/>
      <c r="Z395" s="2" t="s">
        <v>1531</v>
      </c>
      <c r="AA395" s="3" t="s">
        <v>83</v>
      </c>
      <c r="AB395" s="4"/>
    </row>
    <row r="396" spans="1:28" ht="38.25" hidden="1" customHeight="1" x14ac:dyDescent="0.25">
      <c r="A396" s="63">
        <v>393</v>
      </c>
      <c r="B396" s="29" t="s">
        <v>1538</v>
      </c>
      <c r="C396" s="2" t="s">
        <v>753</v>
      </c>
      <c r="D396" s="2" t="s">
        <v>67</v>
      </c>
      <c r="E396" s="2" t="s">
        <v>513</v>
      </c>
      <c r="F396" s="79" t="s">
        <v>778</v>
      </c>
      <c r="G396" s="33">
        <v>1267</v>
      </c>
      <c r="H396" s="36" t="s">
        <v>779</v>
      </c>
      <c r="I396" s="36">
        <v>1267</v>
      </c>
      <c r="J396" s="36" t="s">
        <v>780</v>
      </c>
      <c r="K396" s="36"/>
      <c r="L396" s="36"/>
      <c r="M396" s="2" t="s">
        <v>7</v>
      </c>
      <c r="N396" s="4" t="s">
        <v>82</v>
      </c>
      <c r="O396" s="2" t="s">
        <v>82</v>
      </c>
      <c r="P396" s="2" t="s">
        <v>1027</v>
      </c>
      <c r="Q396" s="2" t="s">
        <v>1989</v>
      </c>
      <c r="R396" s="2"/>
      <c r="S396" s="2" t="s">
        <v>1531</v>
      </c>
      <c r="T396" s="2" t="s">
        <v>2010</v>
      </c>
      <c r="U396" s="2" t="s">
        <v>1531</v>
      </c>
      <c r="V396" s="2" t="s">
        <v>2010</v>
      </c>
      <c r="W396" s="2" t="s">
        <v>1924</v>
      </c>
      <c r="X396" s="2" t="s">
        <v>1531</v>
      </c>
      <c r="Y396" s="62"/>
      <c r="Z396" s="2" t="s">
        <v>1531</v>
      </c>
      <c r="AA396" s="3" t="s">
        <v>88</v>
      </c>
      <c r="AB396" s="4"/>
    </row>
    <row r="397" spans="1:28" ht="63" hidden="1" x14ac:dyDescent="0.25">
      <c r="A397" s="63">
        <v>394</v>
      </c>
      <c r="B397" s="29" t="s">
        <v>1538</v>
      </c>
      <c r="C397" s="2" t="s">
        <v>755</v>
      </c>
      <c r="D397" s="2" t="s">
        <v>67</v>
      </c>
      <c r="E397" s="2" t="s">
        <v>515</v>
      </c>
      <c r="F397" s="62" t="s">
        <v>687</v>
      </c>
      <c r="G397" s="1">
        <v>2450</v>
      </c>
      <c r="H397" s="36" t="s">
        <v>688</v>
      </c>
      <c r="I397" s="42">
        <v>2208</v>
      </c>
      <c r="J397" s="36" t="s">
        <v>689</v>
      </c>
      <c r="K397" s="36" t="s">
        <v>690</v>
      </c>
      <c r="L397" s="36"/>
      <c r="M397" s="2" t="s">
        <v>7</v>
      </c>
      <c r="N397" s="4" t="s">
        <v>82</v>
      </c>
      <c r="O397" s="2" t="s">
        <v>82</v>
      </c>
      <c r="P397" s="2"/>
      <c r="Q397" s="2" t="s">
        <v>731</v>
      </c>
      <c r="R397" s="2"/>
      <c r="S397" s="2" t="s">
        <v>1531</v>
      </c>
      <c r="T397" s="2" t="s">
        <v>2010</v>
      </c>
      <c r="U397" s="2" t="s">
        <v>1531</v>
      </c>
      <c r="V397" s="2" t="s">
        <v>2010</v>
      </c>
      <c r="W397" s="2" t="s">
        <v>1924</v>
      </c>
      <c r="X397" s="2" t="s">
        <v>1531</v>
      </c>
      <c r="Y397" s="62"/>
      <c r="Z397" s="2" t="s">
        <v>1531</v>
      </c>
      <c r="AA397" s="3" t="s">
        <v>91</v>
      </c>
      <c r="AB397" s="4"/>
    </row>
    <row r="398" spans="1:28" ht="75" hidden="1" x14ac:dyDescent="0.25">
      <c r="A398" s="63">
        <v>395</v>
      </c>
      <c r="B398" s="29" t="s">
        <v>1538</v>
      </c>
      <c r="C398" s="62" t="s">
        <v>2941</v>
      </c>
      <c r="D398" s="2" t="s">
        <v>227</v>
      </c>
      <c r="E398" s="2" t="s">
        <v>576</v>
      </c>
      <c r="F398" s="62" t="s">
        <v>228</v>
      </c>
      <c r="G398" s="1">
        <v>606</v>
      </c>
      <c r="H398" s="36" t="s">
        <v>789</v>
      </c>
      <c r="I398" s="36">
        <v>195</v>
      </c>
      <c r="J398" s="36">
        <v>1</v>
      </c>
      <c r="K398" s="36" t="s">
        <v>790</v>
      </c>
      <c r="L398" s="36"/>
      <c r="M398" s="2" t="s">
        <v>7</v>
      </c>
      <c r="N398" s="2" t="s">
        <v>82</v>
      </c>
      <c r="O398" s="2" t="s">
        <v>230</v>
      </c>
      <c r="P398" s="2" t="s">
        <v>1991</v>
      </c>
      <c r="Q398" s="2" t="s">
        <v>227</v>
      </c>
      <c r="R398" s="2" t="s">
        <v>229</v>
      </c>
      <c r="S398" s="2" t="s">
        <v>2085</v>
      </c>
      <c r="T398" s="2" t="s">
        <v>1531</v>
      </c>
      <c r="U398" s="2" t="s">
        <v>1531</v>
      </c>
      <c r="V398" s="2" t="s">
        <v>1531</v>
      </c>
      <c r="W398" s="2" t="s">
        <v>1924</v>
      </c>
      <c r="X398" s="2" t="s">
        <v>1531</v>
      </c>
      <c r="Y398" s="62"/>
      <c r="Z398" s="2" t="s">
        <v>1531</v>
      </c>
      <c r="AA398" s="35" t="s">
        <v>2942</v>
      </c>
      <c r="AB398" s="4" t="s">
        <v>2651</v>
      </c>
    </row>
    <row r="399" spans="1:28" ht="69" hidden="1" customHeight="1" x14ac:dyDescent="0.25">
      <c r="A399" s="63">
        <v>396</v>
      </c>
      <c r="B399" s="29" t="s">
        <v>1538</v>
      </c>
      <c r="C399" s="2" t="s">
        <v>924</v>
      </c>
      <c r="D399" s="2" t="s">
        <v>227</v>
      </c>
      <c r="E399" s="2" t="s">
        <v>925</v>
      </c>
      <c r="F399" s="62"/>
      <c r="G399" s="1" t="s">
        <v>775</v>
      </c>
      <c r="H399" s="36" t="s">
        <v>926</v>
      </c>
      <c r="I399" s="36">
        <v>331.7</v>
      </c>
      <c r="J399" s="36" t="s">
        <v>771</v>
      </c>
      <c r="K399" s="36" t="s">
        <v>927</v>
      </c>
      <c r="L399" s="36" t="s">
        <v>1924</v>
      </c>
      <c r="M399" s="2" t="s">
        <v>82</v>
      </c>
      <c r="N399" s="2" t="s">
        <v>82</v>
      </c>
      <c r="O399" s="2" t="s">
        <v>82</v>
      </c>
      <c r="P399" s="2" t="s">
        <v>1992</v>
      </c>
      <c r="Q399" s="2" t="s">
        <v>2054</v>
      </c>
      <c r="R399" s="2" t="s">
        <v>865</v>
      </c>
      <c r="S399" s="2" t="s">
        <v>1531</v>
      </c>
      <c r="T399" s="2" t="s">
        <v>1531</v>
      </c>
      <c r="U399" s="2" t="s">
        <v>1531</v>
      </c>
      <c r="V399" s="2"/>
      <c r="W399" s="2" t="s">
        <v>1531</v>
      </c>
      <c r="X399" s="11" t="s">
        <v>1531</v>
      </c>
      <c r="Y399" s="64"/>
      <c r="Z399" s="11" t="s">
        <v>1531</v>
      </c>
      <c r="AA399" s="10" t="s">
        <v>961</v>
      </c>
      <c r="AB399" s="4" t="s">
        <v>2651</v>
      </c>
    </row>
    <row r="400" spans="1:28" ht="65.25" hidden="1" customHeight="1" x14ac:dyDescent="0.25">
      <c r="A400" s="63">
        <v>397</v>
      </c>
      <c r="B400" s="29" t="s">
        <v>1538</v>
      </c>
      <c r="C400" s="2" t="s">
        <v>928</v>
      </c>
      <c r="D400" s="2" t="s">
        <v>80</v>
      </c>
      <c r="E400" s="2" t="s">
        <v>929</v>
      </c>
      <c r="F400" s="62"/>
      <c r="G400" s="1" t="s">
        <v>775</v>
      </c>
      <c r="H400" s="36" t="s">
        <v>930</v>
      </c>
      <c r="I400" s="36">
        <v>383.4</v>
      </c>
      <c r="J400" s="36" t="s">
        <v>771</v>
      </c>
      <c r="K400" s="36"/>
      <c r="L400" s="36" t="s">
        <v>1924</v>
      </c>
      <c r="M400" s="2" t="s">
        <v>82</v>
      </c>
      <c r="N400" s="2" t="s">
        <v>82</v>
      </c>
      <c r="O400" s="2" t="s">
        <v>82</v>
      </c>
      <c r="P400" s="4" t="s">
        <v>1992</v>
      </c>
      <c r="Q400" s="4" t="s">
        <v>2054</v>
      </c>
      <c r="R400" s="2" t="s">
        <v>865</v>
      </c>
      <c r="S400" s="2" t="s">
        <v>2092</v>
      </c>
      <c r="T400" s="2" t="s">
        <v>1531</v>
      </c>
      <c r="U400" s="2" t="s">
        <v>1531</v>
      </c>
      <c r="V400" s="2"/>
      <c r="W400" s="2" t="s">
        <v>1531</v>
      </c>
      <c r="X400" s="11" t="s">
        <v>1531</v>
      </c>
      <c r="Y400" s="64"/>
      <c r="Z400" s="11" t="s">
        <v>1531</v>
      </c>
      <c r="AA400" s="35" t="s">
        <v>962</v>
      </c>
      <c r="AB400" s="4" t="s">
        <v>2651</v>
      </c>
    </row>
    <row r="401" spans="1:28" ht="220.5" hidden="1" customHeight="1" x14ac:dyDescent="0.25">
      <c r="A401" s="63">
        <v>398</v>
      </c>
      <c r="B401" s="29" t="s">
        <v>1538</v>
      </c>
      <c r="C401" s="2" t="s">
        <v>1296</v>
      </c>
      <c r="D401" s="2" t="s">
        <v>48</v>
      </c>
      <c r="E401" s="2" t="s">
        <v>1297</v>
      </c>
      <c r="F401" s="62"/>
      <c r="G401" s="1">
        <v>22000</v>
      </c>
      <c r="H401" s="36"/>
      <c r="I401" s="36" t="s">
        <v>1910</v>
      </c>
      <c r="J401" s="36">
        <v>1</v>
      </c>
      <c r="K401" s="36" t="s">
        <v>762</v>
      </c>
      <c r="L401" s="36"/>
      <c r="M401" s="2" t="s">
        <v>13</v>
      </c>
      <c r="N401" s="2" t="s">
        <v>1912</v>
      </c>
      <c r="O401" s="2" t="s">
        <v>1298</v>
      </c>
      <c r="P401" s="2" t="s">
        <v>1027</v>
      </c>
      <c r="Q401" s="2" t="s">
        <v>1359</v>
      </c>
      <c r="R401" s="2" t="s">
        <v>18</v>
      </c>
      <c r="S401" s="2" t="s">
        <v>2093</v>
      </c>
      <c r="T401" s="2" t="s">
        <v>1924</v>
      </c>
      <c r="U401" s="2" t="s">
        <v>2162</v>
      </c>
      <c r="V401" s="2" t="s">
        <v>2163</v>
      </c>
      <c r="W401" s="2" t="s">
        <v>2093</v>
      </c>
      <c r="X401" s="2" t="s">
        <v>2052</v>
      </c>
      <c r="Y401" s="62"/>
      <c r="Z401" s="2" t="s">
        <v>1936</v>
      </c>
      <c r="AA401" s="10" t="s">
        <v>1309</v>
      </c>
      <c r="AB401" s="4" t="s">
        <v>2652</v>
      </c>
    </row>
    <row r="402" spans="1:28" ht="126" hidden="1" x14ac:dyDescent="0.25">
      <c r="A402" s="63">
        <v>399</v>
      </c>
      <c r="B402" s="29" t="s">
        <v>1538</v>
      </c>
      <c r="C402" s="2" t="s">
        <v>741</v>
      </c>
      <c r="D402" s="2" t="s">
        <v>20</v>
      </c>
      <c r="E402" s="2" t="s">
        <v>477</v>
      </c>
      <c r="F402" s="62" t="s">
        <v>663</v>
      </c>
      <c r="G402" s="1">
        <v>100000</v>
      </c>
      <c r="H402" s="36"/>
      <c r="I402" s="42">
        <v>100000</v>
      </c>
      <c r="J402" s="36"/>
      <c r="K402" s="36" t="s">
        <v>716</v>
      </c>
      <c r="L402" s="36"/>
      <c r="M402" s="2" t="s">
        <v>7</v>
      </c>
      <c r="N402" s="4" t="s">
        <v>82</v>
      </c>
      <c r="O402" s="2" t="s">
        <v>8</v>
      </c>
      <c r="P402" s="2" t="s">
        <v>1027</v>
      </c>
      <c r="Q402" s="2" t="s">
        <v>715</v>
      </c>
      <c r="R402" s="2" t="s">
        <v>21</v>
      </c>
      <c r="S402" s="2" t="s">
        <v>1531</v>
      </c>
      <c r="T402" s="2" t="s">
        <v>2010</v>
      </c>
      <c r="U402" s="2" t="s">
        <v>2010</v>
      </c>
      <c r="V402" s="2" t="s">
        <v>1924</v>
      </c>
      <c r="W402" s="2" t="s">
        <v>2010</v>
      </c>
      <c r="X402" s="4" t="s">
        <v>1924</v>
      </c>
      <c r="Y402" s="63"/>
      <c r="Z402" s="2" t="s">
        <v>1531</v>
      </c>
      <c r="AA402" s="3" t="s">
        <v>22</v>
      </c>
      <c r="AB402" s="4"/>
    </row>
    <row r="403" spans="1:28" ht="63" hidden="1" x14ac:dyDescent="0.25">
      <c r="A403" s="63">
        <v>400</v>
      </c>
      <c r="B403" s="29" t="s">
        <v>1538</v>
      </c>
      <c r="C403" s="2" t="s">
        <v>744</v>
      </c>
      <c r="D403" s="2" t="s">
        <v>23</v>
      </c>
      <c r="E403" s="2" t="s">
        <v>483</v>
      </c>
      <c r="F403" s="62" t="s">
        <v>767</v>
      </c>
      <c r="G403" s="1">
        <v>15000</v>
      </c>
      <c r="H403" s="36" t="s">
        <v>769</v>
      </c>
      <c r="I403" s="36">
        <v>1911</v>
      </c>
      <c r="J403" s="36" t="s">
        <v>771</v>
      </c>
      <c r="K403" s="36" t="s">
        <v>484</v>
      </c>
      <c r="L403" s="36"/>
      <c r="M403" s="2" t="s">
        <v>7</v>
      </c>
      <c r="N403" s="4" t="s">
        <v>82</v>
      </c>
      <c r="O403" s="2" t="s">
        <v>8</v>
      </c>
      <c r="P403" s="2" t="s">
        <v>1027</v>
      </c>
      <c r="Q403" s="2" t="s">
        <v>773</v>
      </c>
      <c r="R403" s="2" t="s">
        <v>18</v>
      </c>
      <c r="S403" s="2" t="s">
        <v>1531</v>
      </c>
      <c r="T403" s="2" t="s">
        <v>2010</v>
      </c>
      <c r="U403" s="2" t="s">
        <v>2010</v>
      </c>
      <c r="V403" s="2" t="s">
        <v>1924</v>
      </c>
      <c r="W403" s="2" t="s">
        <v>2010</v>
      </c>
      <c r="X403" s="2" t="s">
        <v>1531</v>
      </c>
      <c r="Y403" s="62"/>
      <c r="Z403" s="2" t="s">
        <v>1924</v>
      </c>
      <c r="AA403" s="3" t="s">
        <v>27</v>
      </c>
      <c r="AB403" s="4"/>
    </row>
    <row r="404" spans="1:28" ht="110.25" hidden="1" x14ac:dyDescent="0.25">
      <c r="A404" s="63">
        <v>401</v>
      </c>
      <c r="B404" s="29" t="s">
        <v>1538</v>
      </c>
      <c r="C404" s="2" t="s">
        <v>1403</v>
      </c>
      <c r="D404" s="2" t="s">
        <v>30</v>
      </c>
      <c r="E404" s="2" t="s">
        <v>490</v>
      </c>
      <c r="F404" s="62" t="s">
        <v>666</v>
      </c>
      <c r="G404" s="1">
        <v>14437</v>
      </c>
      <c r="H404" s="36" t="s">
        <v>667</v>
      </c>
      <c r="I404" s="54">
        <v>5711.9</v>
      </c>
      <c r="J404" s="36" t="s">
        <v>479</v>
      </c>
      <c r="K404" s="36" t="s">
        <v>491</v>
      </c>
      <c r="L404" s="36" t="s">
        <v>488</v>
      </c>
      <c r="M404" s="2" t="s">
        <v>13</v>
      </c>
      <c r="N404" s="4" t="s">
        <v>1912</v>
      </c>
      <c r="O404" s="4" t="s">
        <v>1912</v>
      </c>
      <c r="P404" s="4" t="s">
        <v>1991</v>
      </c>
      <c r="Q404" s="2" t="s">
        <v>717</v>
      </c>
      <c r="R404" s="2" t="s">
        <v>18</v>
      </c>
      <c r="S404" s="2" t="s">
        <v>1531</v>
      </c>
      <c r="T404" s="2" t="s">
        <v>1924</v>
      </c>
      <c r="U404" s="2" t="s">
        <v>2010</v>
      </c>
      <c r="V404" s="2" t="s">
        <v>2074</v>
      </c>
      <c r="W404" s="2" t="s">
        <v>1924</v>
      </c>
      <c r="X404" s="2" t="s">
        <v>1531</v>
      </c>
      <c r="Y404" s="62"/>
      <c r="Z404" s="2" t="s">
        <v>1531</v>
      </c>
      <c r="AA404" s="3" t="s">
        <v>42</v>
      </c>
      <c r="AB404" s="4" t="s">
        <v>2668</v>
      </c>
    </row>
    <row r="405" spans="1:28" ht="47.25" hidden="1" x14ac:dyDescent="0.25">
      <c r="A405" s="63">
        <v>402</v>
      </c>
      <c r="B405" s="29" t="s">
        <v>1538</v>
      </c>
      <c r="C405" s="2" t="s">
        <v>2204</v>
      </c>
      <c r="D405" s="2" t="s">
        <v>84</v>
      </c>
      <c r="E405" s="2" t="s">
        <v>511</v>
      </c>
      <c r="F405" s="62" t="s">
        <v>85</v>
      </c>
      <c r="G405" s="1">
        <v>4133</v>
      </c>
      <c r="H405" s="36" t="s">
        <v>682</v>
      </c>
      <c r="I405" s="36">
        <v>831</v>
      </c>
      <c r="J405" s="36" t="s">
        <v>676</v>
      </c>
      <c r="K405" s="36" t="s">
        <v>683</v>
      </c>
      <c r="L405" s="36" t="s">
        <v>474</v>
      </c>
      <c r="M405" s="2" t="s">
        <v>7</v>
      </c>
      <c r="N405" s="4" t="s">
        <v>82</v>
      </c>
      <c r="O405" s="2" t="s">
        <v>82</v>
      </c>
      <c r="P405" s="2" t="s">
        <v>1027</v>
      </c>
      <c r="Q405" s="2" t="s">
        <v>1989</v>
      </c>
      <c r="R405" s="2" t="s">
        <v>40</v>
      </c>
      <c r="S405" s="2" t="s">
        <v>1531</v>
      </c>
      <c r="T405" s="2" t="s">
        <v>2010</v>
      </c>
      <c r="U405" s="2" t="s">
        <v>2010</v>
      </c>
      <c r="V405" s="2" t="s">
        <v>1924</v>
      </c>
      <c r="W405" s="2" t="s">
        <v>2010</v>
      </c>
      <c r="X405" s="2" t="s">
        <v>1531</v>
      </c>
      <c r="Y405" s="62"/>
      <c r="Z405" s="2" t="s">
        <v>1924</v>
      </c>
      <c r="AA405" s="3" t="s">
        <v>86</v>
      </c>
      <c r="AB405" s="4"/>
    </row>
    <row r="406" spans="1:28" ht="236.25" hidden="1" x14ac:dyDescent="0.25">
      <c r="A406" s="63">
        <v>403</v>
      </c>
      <c r="B406" s="29" t="s">
        <v>1538</v>
      </c>
      <c r="C406" s="2" t="s">
        <v>755</v>
      </c>
      <c r="D406" s="2" t="s">
        <v>67</v>
      </c>
      <c r="E406" s="2" t="s">
        <v>514</v>
      </c>
      <c r="F406" s="62" t="s">
        <v>783</v>
      </c>
      <c r="G406" s="25">
        <v>9281</v>
      </c>
      <c r="H406" s="36" t="s">
        <v>684</v>
      </c>
      <c r="I406" s="36" t="s">
        <v>1908</v>
      </c>
      <c r="J406" s="36" t="s">
        <v>685</v>
      </c>
      <c r="K406" s="36" t="s">
        <v>686</v>
      </c>
      <c r="L406" s="36"/>
      <c r="M406" s="2" t="s">
        <v>7</v>
      </c>
      <c r="N406" s="4" t="s">
        <v>82</v>
      </c>
      <c r="O406" s="2" t="s">
        <v>82</v>
      </c>
      <c r="P406" s="2" t="s">
        <v>1027</v>
      </c>
      <c r="Q406" s="2" t="s">
        <v>731</v>
      </c>
      <c r="R406" s="2"/>
      <c r="S406" s="2" t="s">
        <v>1531</v>
      </c>
      <c r="T406" s="2" t="s">
        <v>2010</v>
      </c>
      <c r="U406" s="2" t="s">
        <v>1531</v>
      </c>
      <c r="V406" s="2" t="s">
        <v>1924</v>
      </c>
      <c r="W406" s="2" t="s">
        <v>1924</v>
      </c>
      <c r="X406" s="2" t="s">
        <v>1531</v>
      </c>
      <c r="Y406" s="62"/>
      <c r="Z406" s="2" t="s">
        <v>1531</v>
      </c>
      <c r="AA406" s="3" t="s">
        <v>90</v>
      </c>
      <c r="AB406" s="4"/>
    </row>
    <row r="407" spans="1:28" ht="63" hidden="1" x14ac:dyDescent="0.25">
      <c r="A407" s="63">
        <v>404</v>
      </c>
      <c r="B407" s="29" t="s">
        <v>1538</v>
      </c>
      <c r="C407" s="2" t="s">
        <v>211</v>
      </c>
      <c r="D407" s="2" t="s">
        <v>205</v>
      </c>
      <c r="E407" s="2" t="s">
        <v>573</v>
      </c>
      <c r="F407" s="77" t="s">
        <v>214</v>
      </c>
      <c r="G407" s="1">
        <v>3519</v>
      </c>
      <c r="H407" s="36" t="s">
        <v>764</v>
      </c>
      <c r="I407" s="36">
        <v>1470.8</v>
      </c>
      <c r="J407" s="36">
        <v>2</v>
      </c>
      <c r="K407" s="36" t="s">
        <v>765</v>
      </c>
      <c r="L407" s="36"/>
      <c r="M407" s="2" t="s">
        <v>7</v>
      </c>
      <c r="N407" s="4" t="s">
        <v>82</v>
      </c>
      <c r="O407" s="2" t="s">
        <v>215</v>
      </c>
      <c r="P407" s="4" t="s">
        <v>1992</v>
      </c>
      <c r="Q407" s="4" t="s">
        <v>2900</v>
      </c>
      <c r="R407" s="2" t="s">
        <v>2899</v>
      </c>
      <c r="S407" s="2" t="s">
        <v>1531</v>
      </c>
      <c r="T407" s="2" t="s">
        <v>1531</v>
      </c>
      <c r="U407" s="2" t="s">
        <v>1531</v>
      </c>
      <c r="V407" s="2" t="s">
        <v>2169</v>
      </c>
      <c r="W407" s="2" t="s">
        <v>1531</v>
      </c>
      <c r="X407" s="4" t="s">
        <v>1924</v>
      </c>
      <c r="Y407" s="63"/>
      <c r="Z407" s="2" t="s">
        <v>1924</v>
      </c>
      <c r="AA407" s="3" t="s">
        <v>217</v>
      </c>
      <c r="AB407" s="4" t="s">
        <v>2651</v>
      </c>
    </row>
    <row r="408" spans="1:28" ht="47.25" hidden="1" x14ac:dyDescent="0.25">
      <c r="A408" s="63">
        <v>405</v>
      </c>
      <c r="B408" s="29" t="s">
        <v>1538</v>
      </c>
      <c r="C408" s="2" t="s">
        <v>237</v>
      </c>
      <c r="D408" s="2" t="s">
        <v>227</v>
      </c>
      <c r="E408" s="2" t="s">
        <v>579</v>
      </c>
      <c r="F408" s="62" t="s">
        <v>243</v>
      </c>
      <c r="G408" s="1">
        <v>2750</v>
      </c>
      <c r="H408" s="36" t="s">
        <v>793</v>
      </c>
      <c r="I408" s="36">
        <v>779</v>
      </c>
      <c r="J408" s="36">
        <v>2</v>
      </c>
      <c r="K408" s="36" t="s">
        <v>794</v>
      </c>
      <c r="L408" s="36"/>
      <c r="M408" s="2" t="s">
        <v>109</v>
      </c>
      <c r="N408" s="2" t="s">
        <v>1916</v>
      </c>
      <c r="O408" s="2" t="s">
        <v>242</v>
      </c>
      <c r="P408" s="4" t="s">
        <v>1991</v>
      </c>
      <c r="Q408" s="2" t="s">
        <v>227</v>
      </c>
      <c r="R408" s="2" t="s">
        <v>229</v>
      </c>
      <c r="S408" s="2" t="s">
        <v>1531</v>
      </c>
      <c r="T408" s="2" t="s">
        <v>1531</v>
      </c>
      <c r="U408" s="2" t="s">
        <v>1531</v>
      </c>
      <c r="V408" s="2" t="s">
        <v>1924</v>
      </c>
      <c r="W408" s="2" t="s">
        <v>1924</v>
      </c>
      <c r="X408" s="2" t="s">
        <v>1531</v>
      </c>
      <c r="Y408" s="62"/>
      <c r="Z408" s="2" t="s">
        <v>1531</v>
      </c>
      <c r="AA408" s="3" t="s">
        <v>244</v>
      </c>
      <c r="AB408" s="4"/>
    </row>
    <row r="409" spans="1:28" ht="63" hidden="1" x14ac:dyDescent="0.25">
      <c r="A409" s="63">
        <v>406</v>
      </c>
      <c r="B409" s="29" t="s">
        <v>1538</v>
      </c>
      <c r="C409" s="2" t="s">
        <v>2217</v>
      </c>
      <c r="D409" s="2" t="s">
        <v>84</v>
      </c>
      <c r="E409" s="2" t="s">
        <v>836</v>
      </c>
      <c r="F409" s="62"/>
      <c r="G409" s="1">
        <v>831</v>
      </c>
      <c r="H409" s="36"/>
      <c r="I409" s="36"/>
      <c r="J409" s="36"/>
      <c r="K409" s="36"/>
      <c r="L409" s="36"/>
      <c r="M409" s="2" t="s">
        <v>1915</v>
      </c>
      <c r="N409" s="2" t="s">
        <v>1915</v>
      </c>
      <c r="O409" s="2" t="s">
        <v>1915</v>
      </c>
      <c r="P409" s="2"/>
      <c r="Q409" s="11"/>
      <c r="R409" s="4" t="s">
        <v>122</v>
      </c>
      <c r="S409" s="2" t="s">
        <v>1531</v>
      </c>
      <c r="T409" s="11" t="s">
        <v>1531</v>
      </c>
      <c r="U409" s="11" t="s">
        <v>1531</v>
      </c>
      <c r="V409" s="11" t="s">
        <v>1924</v>
      </c>
      <c r="W409" s="11" t="s">
        <v>1531</v>
      </c>
      <c r="X409" s="11" t="s">
        <v>1531</v>
      </c>
      <c r="Y409" s="64"/>
      <c r="Z409" s="2" t="s">
        <v>1924</v>
      </c>
      <c r="AA409" s="10" t="s">
        <v>880</v>
      </c>
      <c r="AB409" s="4"/>
    </row>
    <row r="410" spans="1:28" ht="63" hidden="1" x14ac:dyDescent="0.25">
      <c r="A410" s="63">
        <v>407</v>
      </c>
      <c r="B410" s="29" t="s">
        <v>1538</v>
      </c>
      <c r="C410" s="2" t="s">
        <v>2204</v>
      </c>
      <c r="D410" s="2" t="s">
        <v>84</v>
      </c>
      <c r="E410" s="2" t="s">
        <v>837</v>
      </c>
      <c r="F410" s="62" t="s">
        <v>838</v>
      </c>
      <c r="G410" s="1">
        <v>647.9</v>
      </c>
      <c r="H410" s="36"/>
      <c r="I410" s="36"/>
      <c r="J410" s="36"/>
      <c r="K410" s="36"/>
      <c r="L410" s="36"/>
      <c r="M410" s="2" t="s">
        <v>1922</v>
      </c>
      <c r="N410" s="2" t="s">
        <v>1915</v>
      </c>
      <c r="O410" s="2" t="s">
        <v>1922</v>
      </c>
      <c r="P410" s="2"/>
      <c r="Q410" s="11"/>
      <c r="R410" s="4" t="s">
        <v>122</v>
      </c>
      <c r="S410" s="2" t="s">
        <v>1531</v>
      </c>
      <c r="T410" s="11" t="s">
        <v>1531</v>
      </c>
      <c r="U410" s="11" t="s">
        <v>1531</v>
      </c>
      <c r="V410" s="11" t="s">
        <v>1924</v>
      </c>
      <c r="W410" s="11" t="s">
        <v>1531</v>
      </c>
      <c r="X410" s="11" t="s">
        <v>1531</v>
      </c>
      <c r="Y410" s="64"/>
      <c r="Z410" s="2" t="s">
        <v>1924</v>
      </c>
      <c r="AA410" s="10" t="s">
        <v>881</v>
      </c>
      <c r="AB410" s="4"/>
    </row>
    <row r="411" spans="1:28" ht="63" hidden="1" x14ac:dyDescent="0.25">
      <c r="A411" s="63">
        <v>408</v>
      </c>
      <c r="B411" s="29" t="s">
        <v>1538</v>
      </c>
      <c r="C411" s="2" t="s">
        <v>2217</v>
      </c>
      <c r="D411" s="2" t="s">
        <v>84</v>
      </c>
      <c r="E411" s="2" t="s">
        <v>840</v>
      </c>
      <c r="F411" s="62"/>
      <c r="G411" s="1">
        <v>590.70000000000005</v>
      </c>
      <c r="H411" s="36"/>
      <c r="I411" s="36"/>
      <c r="J411" s="36"/>
      <c r="K411" s="36"/>
      <c r="L411" s="36"/>
      <c r="M411" s="2" t="s">
        <v>1915</v>
      </c>
      <c r="N411" s="2" t="s">
        <v>1915</v>
      </c>
      <c r="O411" s="2" t="s">
        <v>1915</v>
      </c>
      <c r="P411" s="2"/>
      <c r="Q411" s="11"/>
      <c r="R411" s="4" t="s">
        <v>122</v>
      </c>
      <c r="S411" s="2" t="s">
        <v>1531</v>
      </c>
      <c r="T411" s="11" t="s">
        <v>1531</v>
      </c>
      <c r="U411" s="11" t="s">
        <v>1531</v>
      </c>
      <c r="V411" s="11" t="s">
        <v>1924</v>
      </c>
      <c r="W411" s="11" t="s">
        <v>1531</v>
      </c>
      <c r="X411" s="11" t="s">
        <v>1531</v>
      </c>
      <c r="Y411" s="64"/>
      <c r="Z411" s="2" t="s">
        <v>1924</v>
      </c>
      <c r="AA411" s="10" t="s">
        <v>883</v>
      </c>
      <c r="AB411" s="4"/>
    </row>
    <row r="412" spans="1:28" ht="47.25" hidden="1" x14ac:dyDescent="0.25">
      <c r="A412" s="63">
        <v>409</v>
      </c>
      <c r="B412" s="29" t="s">
        <v>1538</v>
      </c>
      <c r="C412" s="2" t="s">
        <v>958</v>
      </c>
      <c r="D412" s="2" t="s">
        <v>20</v>
      </c>
      <c r="E412" s="2" t="s">
        <v>931</v>
      </c>
      <c r="F412" s="62"/>
      <c r="G412" s="1">
        <v>593.1</v>
      </c>
      <c r="H412" s="36" t="s">
        <v>933</v>
      </c>
      <c r="I412" s="36">
        <v>593.1</v>
      </c>
      <c r="J412" s="36"/>
      <c r="K412" s="36"/>
      <c r="L412" s="36" t="s">
        <v>1924</v>
      </c>
      <c r="M412" s="2" t="s">
        <v>810</v>
      </c>
      <c r="N412" s="2" t="s">
        <v>810</v>
      </c>
      <c r="O412" s="2" t="s">
        <v>810</v>
      </c>
      <c r="P412" s="4" t="s">
        <v>1992</v>
      </c>
      <c r="Q412" s="4" t="s">
        <v>2054</v>
      </c>
      <c r="R412" s="2" t="s">
        <v>865</v>
      </c>
      <c r="S412" s="2" t="s">
        <v>2092</v>
      </c>
      <c r="T412" s="2" t="s">
        <v>1531</v>
      </c>
      <c r="U412" s="2" t="s">
        <v>1531</v>
      </c>
      <c r="V412" s="2"/>
      <c r="W412" s="2" t="s">
        <v>1531</v>
      </c>
      <c r="X412" s="4" t="s">
        <v>1924</v>
      </c>
      <c r="Y412" s="63"/>
      <c r="Z412" s="11" t="s">
        <v>1531</v>
      </c>
      <c r="AA412" s="10" t="s">
        <v>963</v>
      </c>
      <c r="AB412" s="4"/>
    </row>
    <row r="413" spans="1:28" ht="47.25" hidden="1" x14ac:dyDescent="0.25">
      <c r="A413" s="63">
        <v>410</v>
      </c>
      <c r="B413" s="29" t="s">
        <v>1538</v>
      </c>
      <c r="C413" s="2" t="s">
        <v>959</v>
      </c>
      <c r="D413" s="2" t="s">
        <v>20</v>
      </c>
      <c r="E413" s="2" t="s">
        <v>932</v>
      </c>
      <c r="F413" s="62"/>
      <c r="G413" s="1">
        <v>268.39999999999998</v>
      </c>
      <c r="H413" s="36" t="s">
        <v>934</v>
      </c>
      <c r="I413" s="36">
        <v>268.39999999999998</v>
      </c>
      <c r="J413" s="36"/>
      <c r="K413" s="36"/>
      <c r="L413" s="36" t="s">
        <v>1924</v>
      </c>
      <c r="M413" s="2" t="s">
        <v>810</v>
      </c>
      <c r="N413" s="2" t="s">
        <v>810</v>
      </c>
      <c r="O413" s="2" t="s">
        <v>810</v>
      </c>
      <c r="P413" s="4" t="s">
        <v>1992</v>
      </c>
      <c r="Q413" s="4" t="s">
        <v>2054</v>
      </c>
      <c r="R413" s="2" t="s">
        <v>865</v>
      </c>
      <c r="S413" s="2" t="s">
        <v>2092</v>
      </c>
      <c r="T413" s="2" t="s">
        <v>1531</v>
      </c>
      <c r="U413" s="2" t="s">
        <v>1531</v>
      </c>
      <c r="V413" s="2"/>
      <c r="W413" s="2" t="s">
        <v>1531</v>
      </c>
      <c r="X413" s="4" t="s">
        <v>1924</v>
      </c>
      <c r="Y413" s="63"/>
      <c r="Z413" s="11" t="s">
        <v>1531</v>
      </c>
      <c r="AA413" s="10" t="s">
        <v>964</v>
      </c>
      <c r="AB413" s="4"/>
    </row>
    <row r="414" spans="1:28" ht="126" hidden="1" x14ac:dyDescent="0.25">
      <c r="A414" s="63">
        <v>411</v>
      </c>
      <c r="B414" s="29" t="s">
        <v>1538</v>
      </c>
      <c r="C414" s="2" t="s">
        <v>739</v>
      </c>
      <c r="D414" s="2" t="s">
        <v>14</v>
      </c>
      <c r="E414" s="2" t="s">
        <v>475</v>
      </c>
      <c r="F414" s="62" t="s">
        <v>766</v>
      </c>
      <c r="G414" s="1">
        <v>8000000</v>
      </c>
      <c r="H414" s="36" t="s">
        <v>766</v>
      </c>
      <c r="I414" s="36"/>
      <c r="J414" s="36" t="s">
        <v>479</v>
      </c>
      <c r="K414" s="36" t="s">
        <v>712</v>
      </c>
      <c r="L414" s="36"/>
      <c r="M414" s="2" t="s">
        <v>13</v>
      </c>
      <c r="N414" s="2" t="s">
        <v>1912</v>
      </c>
      <c r="O414" s="2" t="s">
        <v>1912</v>
      </c>
      <c r="P414" s="2" t="s">
        <v>1027</v>
      </c>
      <c r="Q414" s="2" t="s">
        <v>711</v>
      </c>
      <c r="R414" s="2" t="s">
        <v>16</v>
      </c>
      <c r="S414" s="2" t="s">
        <v>1531</v>
      </c>
      <c r="T414" s="2" t="s">
        <v>1924</v>
      </c>
      <c r="U414" s="2" t="s">
        <v>1531</v>
      </c>
      <c r="V414" s="2" t="s">
        <v>1924</v>
      </c>
      <c r="W414" s="2" t="s">
        <v>1924</v>
      </c>
      <c r="X414" s="2" t="s">
        <v>1531</v>
      </c>
      <c r="Y414" s="62"/>
      <c r="Z414" s="2" t="s">
        <v>1531</v>
      </c>
      <c r="AA414" s="3" t="s">
        <v>17</v>
      </c>
      <c r="AB414" s="4"/>
    </row>
    <row r="415" spans="1:28" ht="63" hidden="1" x14ac:dyDescent="0.25">
      <c r="A415" s="63">
        <v>412</v>
      </c>
      <c r="B415" s="29" t="s">
        <v>1538</v>
      </c>
      <c r="C415" s="2" t="s">
        <v>745</v>
      </c>
      <c r="D415" s="2" t="s">
        <v>23</v>
      </c>
      <c r="E415" s="2" t="s">
        <v>486</v>
      </c>
      <c r="F415" s="62" t="s">
        <v>768</v>
      </c>
      <c r="G415" s="1">
        <v>10000</v>
      </c>
      <c r="H415" s="36" t="s">
        <v>770</v>
      </c>
      <c r="I415" s="36">
        <v>1201.3</v>
      </c>
      <c r="J415" s="36" t="s">
        <v>771</v>
      </c>
      <c r="K415" s="36" t="s">
        <v>485</v>
      </c>
      <c r="L415" s="36"/>
      <c r="M415" s="2" t="s">
        <v>28</v>
      </c>
      <c r="N415" s="4" t="s">
        <v>1918</v>
      </c>
      <c r="O415" s="2" t="s">
        <v>28</v>
      </c>
      <c r="P415" s="4" t="s">
        <v>1991</v>
      </c>
      <c r="Q415" s="2" t="s">
        <v>23</v>
      </c>
      <c r="R415" s="2" t="s">
        <v>18</v>
      </c>
      <c r="S415" s="2" t="s">
        <v>1531</v>
      </c>
      <c r="T415" s="2" t="s">
        <v>2010</v>
      </c>
      <c r="U415" s="2" t="s">
        <v>2010</v>
      </c>
      <c r="V415" s="2" t="s">
        <v>1924</v>
      </c>
      <c r="W415" s="2" t="s">
        <v>1924</v>
      </c>
      <c r="X415" s="2" t="s">
        <v>1531</v>
      </c>
      <c r="Y415" s="62"/>
      <c r="Z415" s="2" t="s">
        <v>1924</v>
      </c>
      <c r="AA415" s="3" t="s">
        <v>29</v>
      </c>
      <c r="AB415" s="4"/>
    </row>
    <row r="416" spans="1:28" ht="94.5" hidden="1" x14ac:dyDescent="0.25">
      <c r="A416" s="63">
        <v>413</v>
      </c>
      <c r="B416" s="29" t="s">
        <v>1538</v>
      </c>
      <c r="C416" s="2" t="s">
        <v>749</v>
      </c>
      <c r="D416" s="2" t="s">
        <v>67</v>
      </c>
      <c r="E416" s="2" t="s">
        <v>503</v>
      </c>
      <c r="F416" s="62" t="s">
        <v>774</v>
      </c>
      <c r="G416" s="1" t="s">
        <v>775</v>
      </c>
      <c r="H416" s="36" t="s">
        <v>776</v>
      </c>
      <c r="I416" s="36">
        <v>1500</v>
      </c>
      <c r="J416" s="36" t="s">
        <v>777</v>
      </c>
      <c r="K416" s="36" t="s">
        <v>504</v>
      </c>
      <c r="L416" s="36"/>
      <c r="M416" s="2" t="s">
        <v>13</v>
      </c>
      <c r="N416" s="4" t="s">
        <v>1912</v>
      </c>
      <c r="O416" s="4" t="s">
        <v>1912</v>
      </c>
      <c r="P416" s="2" t="s">
        <v>1027</v>
      </c>
      <c r="Q416" s="2" t="s">
        <v>734</v>
      </c>
      <c r="R416" s="2"/>
      <c r="S416" s="2" t="s">
        <v>1531</v>
      </c>
      <c r="T416" s="2" t="s">
        <v>1924</v>
      </c>
      <c r="U416" s="2" t="s">
        <v>1531</v>
      </c>
      <c r="V416" s="2" t="s">
        <v>1924</v>
      </c>
      <c r="W416" s="2" t="s">
        <v>1924</v>
      </c>
      <c r="X416" s="2" t="s">
        <v>1531</v>
      </c>
      <c r="Y416" s="62"/>
      <c r="Z416" s="2" t="s">
        <v>1531</v>
      </c>
      <c r="AA416" s="3" t="s">
        <v>68</v>
      </c>
      <c r="AB416" s="4"/>
    </row>
    <row r="417" spans="1:28" ht="78.75" hidden="1" x14ac:dyDescent="0.25">
      <c r="A417" s="63">
        <v>414</v>
      </c>
      <c r="B417" s="29" t="s">
        <v>1538</v>
      </c>
      <c r="C417" s="2" t="s">
        <v>1365</v>
      </c>
      <c r="D417" s="2" t="s">
        <v>227</v>
      </c>
      <c r="E417" s="2" t="s">
        <v>577</v>
      </c>
      <c r="F417" s="65" t="s">
        <v>232</v>
      </c>
      <c r="G417" s="1">
        <v>436</v>
      </c>
      <c r="H417" s="36" t="s">
        <v>791</v>
      </c>
      <c r="I417" s="36">
        <v>86</v>
      </c>
      <c r="J417" s="36">
        <v>1</v>
      </c>
      <c r="K417" s="36" t="s">
        <v>790</v>
      </c>
      <c r="L417" s="36"/>
      <c r="M417" s="2" t="s">
        <v>109</v>
      </c>
      <c r="N417" s="2" t="s">
        <v>1916</v>
      </c>
      <c r="O417" s="2" t="s">
        <v>231</v>
      </c>
      <c r="P417" s="2" t="s">
        <v>1027</v>
      </c>
      <c r="Q417" s="2" t="s">
        <v>1989</v>
      </c>
      <c r="R417" s="2" t="s">
        <v>47</v>
      </c>
      <c r="S417" s="4" t="s">
        <v>1924</v>
      </c>
      <c r="T417" s="2" t="s">
        <v>1924</v>
      </c>
      <c r="U417" s="2" t="s">
        <v>1531</v>
      </c>
      <c r="V417" s="2" t="s">
        <v>1924</v>
      </c>
      <c r="W417" s="2" t="s">
        <v>1531</v>
      </c>
      <c r="X417" s="2" t="s">
        <v>1531</v>
      </c>
      <c r="Y417" s="62"/>
      <c r="Z417" s="2" t="s">
        <v>1531</v>
      </c>
      <c r="AA417" s="3" t="s">
        <v>233</v>
      </c>
      <c r="AB417" s="4"/>
    </row>
    <row r="418" spans="1:28" ht="47.25" hidden="1" x14ac:dyDescent="0.25">
      <c r="A418" s="63">
        <v>415</v>
      </c>
      <c r="B418" s="29" t="s">
        <v>1538</v>
      </c>
      <c r="C418" s="2" t="s">
        <v>811</v>
      </c>
      <c r="D418" s="2" t="s">
        <v>14</v>
      </c>
      <c r="E418" s="2" t="s">
        <v>812</v>
      </c>
      <c r="F418" s="62"/>
      <c r="G418" s="1">
        <v>16600</v>
      </c>
      <c r="H418" s="36"/>
      <c r="I418" s="36"/>
      <c r="J418" s="36"/>
      <c r="K418" s="36"/>
      <c r="L418" s="36" t="s">
        <v>760</v>
      </c>
      <c r="M418" s="2" t="s">
        <v>82</v>
      </c>
      <c r="N418" s="2" t="s">
        <v>82</v>
      </c>
      <c r="O418" s="11" t="s">
        <v>864</v>
      </c>
      <c r="P418" s="2" t="s">
        <v>1074</v>
      </c>
      <c r="Q418" s="2" t="s">
        <v>1074</v>
      </c>
      <c r="R418" s="11" t="s">
        <v>865</v>
      </c>
      <c r="S418" s="2" t="s">
        <v>1924</v>
      </c>
      <c r="T418" s="11" t="s">
        <v>1924</v>
      </c>
      <c r="U418" s="11" t="s">
        <v>2159</v>
      </c>
      <c r="V418" s="11" t="s">
        <v>2160</v>
      </c>
      <c r="W418" s="11" t="s">
        <v>1924</v>
      </c>
      <c r="X418" s="11" t="s">
        <v>1531</v>
      </c>
      <c r="Y418" s="64"/>
      <c r="Z418" s="11" t="s">
        <v>1531</v>
      </c>
      <c r="AA418" s="10" t="s">
        <v>866</v>
      </c>
      <c r="AB418" s="4"/>
    </row>
    <row r="419" spans="1:28" ht="47.25" hidden="1" x14ac:dyDescent="0.25">
      <c r="A419" s="63">
        <v>416</v>
      </c>
      <c r="B419" s="29" t="s">
        <v>1538</v>
      </c>
      <c r="C419" s="2" t="s">
        <v>2218</v>
      </c>
      <c r="D419" s="2" t="s">
        <v>84</v>
      </c>
      <c r="E419" s="2" t="s">
        <v>839</v>
      </c>
      <c r="F419" s="62"/>
      <c r="G419" s="1">
        <v>590.70000000000005</v>
      </c>
      <c r="H419" s="36"/>
      <c r="I419" s="36"/>
      <c r="J419" s="36"/>
      <c r="K419" s="36"/>
      <c r="L419" s="36"/>
      <c r="M419" s="2" t="s">
        <v>810</v>
      </c>
      <c r="N419" s="2" t="s">
        <v>810</v>
      </c>
      <c r="O419" s="2" t="s">
        <v>810</v>
      </c>
      <c r="P419" s="2"/>
      <c r="Q419" s="11"/>
      <c r="R419" s="4" t="s">
        <v>122</v>
      </c>
      <c r="S419" s="2" t="s">
        <v>1531</v>
      </c>
      <c r="T419" s="11" t="s">
        <v>1531</v>
      </c>
      <c r="U419" s="11" t="s">
        <v>1531</v>
      </c>
      <c r="V419" s="11" t="s">
        <v>1924</v>
      </c>
      <c r="W419" s="11" t="s">
        <v>1924</v>
      </c>
      <c r="X419" s="11" t="s">
        <v>1531</v>
      </c>
      <c r="Y419" s="64"/>
      <c r="Z419" s="2" t="s">
        <v>1924</v>
      </c>
      <c r="AA419" s="10" t="s">
        <v>882</v>
      </c>
      <c r="AB419" s="4"/>
    </row>
    <row r="420" spans="1:28" ht="47.25" hidden="1" x14ac:dyDescent="0.25">
      <c r="A420" s="63">
        <v>417</v>
      </c>
      <c r="B420" s="29" t="s">
        <v>1538</v>
      </c>
      <c r="C420" s="2" t="s">
        <v>2227</v>
      </c>
      <c r="D420" s="2" t="s">
        <v>84</v>
      </c>
      <c r="E420" s="2" t="s">
        <v>841</v>
      </c>
      <c r="F420" s="62"/>
      <c r="G420" s="1">
        <v>535</v>
      </c>
      <c r="H420" s="36"/>
      <c r="I420" s="36"/>
      <c r="J420" s="36"/>
      <c r="K420" s="36"/>
      <c r="L420" s="36"/>
      <c r="M420" s="2" t="s">
        <v>1915</v>
      </c>
      <c r="N420" s="2" t="s">
        <v>1915</v>
      </c>
      <c r="O420" s="2" t="s">
        <v>1915</v>
      </c>
      <c r="P420" s="2"/>
      <c r="Q420" s="11"/>
      <c r="R420" s="4" t="s">
        <v>122</v>
      </c>
      <c r="S420" s="2" t="s">
        <v>1531</v>
      </c>
      <c r="T420" s="11" t="s">
        <v>1531</v>
      </c>
      <c r="U420" s="11" t="s">
        <v>1531</v>
      </c>
      <c r="V420" s="11" t="s">
        <v>1924</v>
      </c>
      <c r="W420" s="11" t="s">
        <v>1924</v>
      </c>
      <c r="X420" s="11" t="s">
        <v>1531</v>
      </c>
      <c r="Y420" s="64"/>
      <c r="Z420" s="2" t="s">
        <v>1924</v>
      </c>
      <c r="AA420" s="10" t="s">
        <v>884</v>
      </c>
      <c r="AB420" s="4"/>
    </row>
    <row r="421" spans="1:28" ht="47.25" hidden="1" x14ac:dyDescent="0.25">
      <c r="A421" s="63">
        <v>418</v>
      </c>
      <c r="B421" s="29" t="s">
        <v>1538</v>
      </c>
      <c r="C421" s="2" t="s">
        <v>858</v>
      </c>
      <c r="D421" s="2" t="s">
        <v>67</v>
      </c>
      <c r="E421" s="2" t="s">
        <v>859</v>
      </c>
      <c r="F421" s="62"/>
      <c r="G421" s="1" t="s">
        <v>775</v>
      </c>
      <c r="H421" s="50"/>
      <c r="I421" s="43">
        <v>677</v>
      </c>
      <c r="J421" s="36"/>
      <c r="K421" s="36"/>
      <c r="L421" s="36"/>
      <c r="M421" s="2" t="s">
        <v>1915</v>
      </c>
      <c r="N421" s="2" t="s">
        <v>1915</v>
      </c>
      <c r="O421" s="2" t="s">
        <v>1915</v>
      </c>
      <c r="P421" s="2"/>
      <c r="Q421" s="11"/>
      <c r="R421" s="11"/>
      <c r="S421" s="11" t="s">
        <v>1531</v>
      </c>
      <c r="T421" s="11"/>
      <c r="U421" s="11"/>
      <c r="V421" s="11"/>
      <c r="W421" s="11" t="s">
        <v>1531</v>
      </c>
      <c r="X421" s="11" t="s">
        <v>1531</v>
      </c>
      <c r="Y421" s="64"/>
      <c r="Z421" s="11" t="s">
        <v>1531</v>
      </c>
      <c r="AA421" s="10" t="s">
        <v>897</v>
      </c>
      <c r="AB421" s="4"/>
    </row>
    <row r="422" spans="1:28" ht="47.25" hidden="1" x14ac:dyDescent="0.25">
      <c r="A422" s="63">
        <v>419</v>
      </c>
      <c r="B422" s="29" t="s">
        <v>1538</v>
      </c>
      <c r="C422" s="2" t="s">
        <v>2215</v>
      </c>
      <c r="D422" s="2" t="s">
        <v>345</v>
      </c>
      <c r="E422" s="2" t="s">
        <v>611</v>
      </c>
      <c r="F422" s="62"/>
      <c r="G422" s="1">
        <v>347</v>
      </c>
      <c r="H422" s="36"/>
      <c r="I422" s="36"/>
      <c r="J422" s="36"/>
      <c r="K422" s="36"/>
      <c r="L422" s="36"/>
      <c r="M422" s="2" t="s">
        <v>28</v>
      </c>
      <c r="N422" s="4" t="s">
        <v>1918</v>
      </c>
      <c r="O422" s="2" t="s">
        <v>351</v>
      </c>
      <c r="P422" s="2" t="s">
        <v>1074</v>
      </c>
      <c r="Q422" s="2" t="s">
        <v>1074</v>
      </c>
      <c r="R422" s="2" t="s">
        <v>40</v>
      </c>
      <c r="S422" s="2" t="s">
        <v>1531</v>
      </c>
      <c r="T422" s="2" t="s">
        <v>1531</v>
      </c>
      <c r="U422" s="2" t="s">
        <v>1531</v>
      </c>
      <c r="V422" s="2" t="s">
        <v>1531</v>
      </c>
      <c r="W422" s="2" t="s">
        <v>1924</v>
      </c>
      <c r="X422" s="4" t="s">
        <v>1924</v>
      </c>
      <c r="Y422" s="63"/>
      <c r="Z422" s="2" t="s">
        <v>1924</v>
      </c>
      <c r="AA422" s="3" t="s">
        <v>349</v>
      </c>
      <c r="AB422" s="4"/>
    </row>
    <row r="423" spans="1:28" ht="47.25" hidden="1" x14ac:dyDescent="0.25">
      <c r="A423" s="63">
        <v>420</v>
      </c>
      <c r="B423" s="29" t="s">
        <v>1538</v>
      </c>
      <c r="C423" s="2" t="s">
        <v>2905</v>
      </c>
      <c r="D423" s="2" t="s">
        <v>69</v>
      </c>
      <c r="E423" s="2" t="s">
        <v>505</v>
      </c>
      <c r="F423" s="62" t="s">
        <v>786</v>
      </c>
      <c r="G423" s="1">
        <v>1476</v>
      </c>
      <c r="H423" s="36" t="s">
        <v>675</v>
      </c>
      <c r="I423" s="36">
        <v>750.8</v>
      </c>
      <c r="J423" s="36" t="s">
        <v>676</v>
      </c>
      <c r="K423" s="36" t="s">
        <v>677</v>
      </c>
      <c r="L423" s="36"/>
      <c r="M423" s="4" t="s">
        <v>7</v>
      </c>
      <c r="N423" s="4" t="s">
        <v>82</v>
      </c>
      <c r="O423" s="2" t="s">
        <v>71</v>
      </c>
      <c r="P423" s="4" t="s">
        <v>1991</v>
      </c>
      <c r="Q423" s="2" t="s">
        <v>69</v>
      </c>
      <c r="R423" s="2" t="s">
        <v>40</v>
      </c>
      <c r="S423" s="2" t="s">
        <v>1531</v>
      </c>
      <c r="T423" s="2" t="s">
        <v>2010</v>
      </c>
      <c r="U423" s="2" t="s">
        <v>1531</v>
      </c>
      <c r="V423" s="2" t="s">
        <v>1924</v>
      </c>
      <c r="W423" s="2" t="s">
        <v>1924</v>
      </c>
      <c r="X423" s="4" t="s">
        <v>1924</v>
      </c>
      <c r="Y423" s="63"/>
      <c r="Z423" s="2" t="s">
        <v>1924</v>
      </c>
      <c r="AA423" s="3" t="s">
        <v>72</v>
      </c>
      <c r="AB423" s="4"/>
    </row>
    <row r="424" spans="1:28" ht="47.25" hidden="1" x14ac:dyDescent="0.25">
      <c r="A424" s="63">
        <v>421</v>
      </c>
      <c r="B424" s="29" t="s">
        <v>1538</v>
      </c>
      <c r="C424" s="2" t="s">
        <v>750</v>
      </c>
      <c r="D424" s="2" t="s">
        <v>69</v>
      </c>
      <c r="E424" s="2" t="s">
        <v>506</v>
      </c>
      <c r="F424" s="62" t="s">
        <v>674</v>
      </c>
      <c r="G424" s="1">
        <v>1783</v>
      </c>
      <c r="H424" s="36" t="s">
        <v>73</v>
      </c>
      <c r="I424" s="36">
        <v>348.2</v>
      </c>
      <c r="J424" s="36" t="s">
        <v>502</v>
      </c>
      <c r="K424" s="36" t="s">
        <v>673</v>
      </c>
      <c r="L424" s="36"/>
      <c r="M424" s="4" t="s">
        <v>7</v>
      </c>
      <c r="N424" s="4" t="s">
        <v>82</v>
      </c>
      <c r="O424" s="2" t="s">
        <v>71</v>
      </c>
      <c r="P424" s="4" t="s">
        <v>1991</v>
      </c>
      <c r="Q424" s="2" t="s">
        <v>69</v>
      </c>
      <c r="R424" s="2" t="s">
        <v>40</v>
      </c>
      <c r="S424" s="2" t="s">
        <v>1531</v>
      </c>
      <c r="T424" s="2" t="s">
        <v>2010</v>
      </c>
      <c r="U424" s="2" t="s">
        <v>1531</v>
      </c>
      <c r="V424" s="2" t="s">
        <v>1924</v>
      </c>
      <c r="W424" s="2" t="s">
        <v>1924</v>
      </c>
      <c r="X424" s="4" t="s">
        <v>1924</v>
      </c>
      <c r="Y424" s="63"/>
      <c r="Z424" s="2" t="s">
        <v>1924</v>
      </c>
      <c r="AA424" s="3" t="s">
        <v>74</v>
      </c>
      <c r="AB424" s="4"/>
    </row>
    <row r="425" spans="1:28" ht="236.25" hidden="1" x14ac:dyDescent="0.25">
      <c r="A425" s="63">
        <v>422</v>
      </c>
      <c r="B425" s="29" t="s">
        <v>1538</v>
      </c>
      <c r="C425" s="2" t="s">
        <v>751</v>
      </c>
      <c r="D425" s="2" t="s">
        <v>75</v>
      </c>
      <c r="E425" s="2" t="s">
        <v>725</v>
      </c>
      <c r="F425" s="62" t="s">
        <v>787</v>
      </c>
      <c r="G425" s="1">
        <v>38669008</v>
      </c>
      <c r="H425" s="36" t="s">
        <v>780</v>
      </c>
      <c r="I425" s="36" t="s">
        <v>780</v>
      </c>
      <c r="J425" s="36">
        <v>1</v>
      </c>
      <c r="K425" s="36" t="s">
        <v>726</v>
      </c>
      <c r="L425" s="36"/>
      <c r="M425" s="2" t="s">
        <v>13</v>
      </c>
      <c r="N425" s="4" t="s">
        <v>1912</v>
      </c>
      <c r="O425" s="4" t="s">
        <v>1912</v>
      </c>
      <c r="P425" s="2" t="s">
        <v>1027</v>
      </c>
      <c r="Q425" s="2" t="s">
        <v>1989</v>
      </c>
      <c r="R425" s="2" t="s">
        <v>40</v>
      </c>
      <c r="S425" s="2" t="s">
        <v>1531</v>
      </c>
      <c r="T425" s="2" t="s">
        <v>2010</v>
      </c>
      <c r="U425" s="2" t="s">
        <v>1531</v>
      </c>
      <c r="V425" s="2" t="s">
        <v>1924</v>
      </c>
      <c r="W425" s="2" t="s">
        <v>1924</v>
      </c>
      <c r="X425" s="4" t="s">
        <v>1924</v>
      </c>
      <c r="Y425" s="63"/>
      <c r="Z425" s="2" t="s">
        <v>1924</v>
      </c>
      <c r="AA425" s="24" t="s">
        <v>76</v>
      </c>
      <c r="AB425" s="4"/>
    </row>
    <row r="426" spans="1:28" ht="157.5" hidden="1" x14ac:dyDescent="0.25">
      <c r="A426" s="63">
        <v>423</v>
      </c>
      <c r="B426" s="29" t="s">
        <v>1538</v>
      </c>
      <c r="C426" s="2" t="s">
        <v>1532</v>
      </c>
      <c r="D426" s="2" t="s">
        <v>69</v>
      </c>
      <c r="E426" s="2" t="s">
        <v>507</v>
      </c>
      <c r="F426" s="62"/>
      <c r="G426" s="1">
        <v>2500</v>
      </c>
      <c r="H426" s="36"/>
      <c r="I426" s="42">
        <v>2500</v>
      </c>
      <c r="J426" s="36"/>
      <c r="K426" s="36" t="s">
        <v>508</v>
      </c>
      <c r="L426" s="36"/>
      <c r="M426" s="2" t="s">
        <v>7</v>
      </c>
      <c r="N426" s="4" t="s">
        <v>82</v>
      </c>
      <c r="O426" s="2" t="s">
        <v>70</v>
      </c>
      <c r="P426" s="4" t="s">
        <v>1991</v>
      </c>
      <c r="Q426" s="2" t="s">
        <v>69</v>
      </c>
      <c r="R426" s="2" t="s">
        <v>60</v>
      </c>
      <c r="S426" s="2" t="s">
        <v>1531</v>
      </c>
      <c r="T426" s="2" t="s">
        <v>2010</v>
      </c>
      <c r="U426" s="2" t="s">
        <v>1531</v>
      </c>
      <c r="V426" s="2" t="s">
        <v>1924</v>
      </c>
      <c r="W426" s="2" t="s">
        <v>1924</v>
      </c>
      <c r="X426" s="4" t="s">
        <v>1924</v>
      </c>
      <c r="Y426" s="63"/>
      <c r="Z426" s="2" t="s">
        <v>1924</v>
      </c>
      <c r="AA426" s="3" t="s">
        <v>77</v>
      </c>
      <c r="AB426" s="4"/>
    </row>
    <row r="427" spans="1:28" ht="126" hidden="1" x14ac:dyDescent="0.25">
      <c r="A427" s="63">
        <v>424</v>
      </c>
      <c r="B427" s="29" t="s">
        <v>1538</v>
      </c>
      <c r="C427" s="2" t="s">
        <v>752</v>
      </c>
      <c r="D427" s="2" t="s">
        <v>69</v>
      </c>
      <c r="E427" s="2" t="s">
        <v>724</v>
      </c>
      <c r="F427" s="62" t="s">
        <v>943</v>
      </c>
      <c r="G427" s="1">
        <v>31360</v>
      </c>
      <c r="H427" s="36" t="s">
        <v>678</v>
      </c>
      <c r="I427" s="36" t="s">
        <v>2732</v>
      </c>
      <c r="J427" s="36" t="s">
        <v>679</v>
      </c>
      <c r="K427" s="36" t="s">
        <v>509</v>
      </c>
      <c r="L427" s="36"/>
      <c r="M427" s="2" t="s">
        <v>28</v>
      </c>
      <c r="N427" s="4" t="s">
        <v>1918</v>
      </c>
      <c r="O427" s="2" t="s">
        <v>78</v>
      </c>
      <c r="P427" s="4" t="s">
        <v>1991</v>
      </c>
      <c r="Q427" s="2" t="s">
        <v>69</v>
      </c>
      <c r="R427" s="2" t="s">
        <v>18</v>
      </c>
      <c r="S427" s="2" t="s">
        <v>1531</v>
      </c>
      <c r="T427" s="2" t="s">
        <v>2010</v>
      </c>
      <c r="U427" s="2" t="s">
        <v>1531</v>
      </c>
      <c r="V427" s="2" t="s">
        <v>1924</v>
      </c>
      <c r="W427" s="2" t="s">
        <v>1924</v>
      </c>
      <c r="X427" s="4" t="s">
        <v>1924</v>
      </c>
      <c r="Y427" s="63"/>
      <c r="Z427" s="2" t="s">
        <v>1924</v>
      </c>
      <c r="AA427" s="3" t="s">
        <v>79</v>
      </c>
      <c r="AB427" s="4"/>
    </row>
    <row r="428" spans="1:28" ht="409.5" hidden="1" x14ac:dyDescent="0.25">
      <c r="A428" s="63">
        <v>425</v>
      </c>
      <c r="B428" s="29" t="s">
        <v>1538</v>
      </c>
      <c r="C428" s="2" t="s">
        <v>2205</v>
      </c>
      <c r="D428" s="2" t="s">
        <v>84</v>
      </c>
      <c r="E428" s="2" t="s">
        <v>516</v>
      </c>
      <c r="F428" s="62" t="s">
        <v>93</v>
      </c>
      <c r="G428" s="1">
        <v>22347</v>
      </c>
      <c r="H428" s="36" t="s">
        <v>691</v>
      </c>
      <c r="I428" s="54">
        <v>3867.5</v>
      </c>
      <c r="J428" s="36" t="s">
        <v>517</v>
      </c>
      <c r="K428" s="36" t="s">
        <v>692</v>
      </c>
      <c r="L428" s="36" t="s">
        <v>474</v>
      </c>
      <c r="M428" s="2" t="s">
        <v>7</v>
      </c>
      <c r="N428" s="4" t="s">
        <v>82</v>
      </c>
      <c r="O428" s="2" t="s">
        <v>92</v>
      </c>
      <c r="P428" s="2" t="s">
        <v>1027</v>
      </c>
      <c r="Q428" s="2" t="s">
        <v>1989</v>
      </c>
      <c r="R428" s="2" t="s">
        <v>47</v>
      </c>
      <c r="S428" s="2" t="s">
        <v>2084</v>
      </c>
      <c r="T428" s="2" t="s">
        <v>1924</v>
      </c>
      <c r="U428" s="2" t="s">
        <v>2155</v>
      </c>
      <c r="V428" s="2" t="s">
        <v>1924</v>
      </c>
      <c r="W428" s="2" t="s">
        <v>1924</v>
      </c>
      <c r="X428" s="2" t="s">
        <v>1531</v>
      </c>
      <c r="Y428" s="62"/>
      <c r="Z428" s="2" t="s">
        <v>1924</v>
      </c>
      <c r="AA428" s="3" t="s">
        <v>94</v>
      </c>
      <c r="AB428" s="4"/>
    </row>
    <row r="429" spans="1:28" ht="94.5" hidden="1" x14ac:dyDescent="0.25">
      <c r="A429" s="63">
        <v>426</v>
      </c>
      <c r="B429" s="29" t="s">
        <v>1538</v>
      </c>
      <c r="C429" s="2" t="s">
        <v>2213</v>
      </c>
      <c r="D429" s="2" t="s">
        <v>67</v>
      </c>
      <c r="E429" s="2" t="s">
        <v>732</v>
      </c>
      <c r="F429" s="62" t="s">
        <v>733</v>
      </c>
      <c r="G429" s="1">
        <v>47665</v>
      </c>
      <c r="H429" s="36" t="s">
        <v>776</v>
      </c>
      <c r="I429" s="36">
        <v>1500</v>
      </c>
      <c r="J429" s="36" t="s">
        <v>777</v>
      </c>
      <c r="K429" s="36" t="s">
        <v>504</v>
      </c>
      <c r="L429" s="36"/>
      <c r="M429" s="2" t="s">
        <v>13</v>
      </c>
      <c r="N429" s="2" t="s">
        <v>1912</v>
      </c>
      <c r="O429" s="2" t="s">
        <v>735</v>
      </c>
      <c r="P429" s="2" t="s">
        <v>1027</v>
      </c>
      <c r="Q429" s="2" t="s">
        <v>734</v>
      </c>
      <c r="R429" s="2"/>
      <c r="S429" s="2" t="s">
        <v>1924</v>
      </c>
      <c r="T429" s="2" t="s">
        <v>1924</v>
      </c>
      <c r="U429" s="2" t="s">
        <v>1531</v>
      </c>
      <c r="V429" s="2" t="s">
        <v>1924</v>
      </c>
      <c r="W429" s="2" t="s">
        <v>1924</v>
      </c>
      <c r="X429" s="2" t="s">
        <v>1531</v>
      </c>
      <c r="Y429" s="62"/>
      <c r="Z429" s="2" t="s">
        <v>1531</v>
      </c>
      <c r="AA429" s="10" t="s">
        <v>948</v>
      </c>
      <c r="AB429" s="4"/>
    </row>
    <row r="430" spans="1:28" ht="47.25" hidden="1" x14ac:dyDescent="0.25">
      <c r="A430" s="63">
        <v>427</v>
      </c>
      <c r="B430" s="29" t="s">
        <v>1538</v>
      </c>
      <c r="C430" s="2" t="s">
        <v>220</v>
      </c>
      <c r="D430" s="2" t="s">
        <v>227</v>
      </c>
      <c r="E430" s="2" t="s">
        <v>578</v>
      </c>
      <c r="F430" s="62" t="s">
        <v>235</v>
      </c>
      <c r="G430" s="1">
        <v>1137</v>
      </c>
      <c r="H430" s="36" t="s">
        <v>792</v>
      </c>
      <c r="I430" s="36">
        <v>352</v>
      </c>
      <c r="J430" s="36">
        <v>2</v>
      </c>
      <c r="K430" s="36" t="s">
        <v>790</v>
      </c>
      <c r="L430" s="36"/>
      <c r="M430" s="2" t="s">
        <v>109</v>
      </c>
      <c r="N430" s="2" t="s">
        <v>1916</v>
      </c>
      <c r="O430" s="2" t="s">
        <v>234</v>
      </c>
      <c r="P430" s="4" t="s">
        <v>1991</v>
      </c>
      <c r="Q430" s="2" t="s">
        <v>227</v>
      </c>
      <c r="R430" s="2" t="s">
        <v>47</v>
      </c>
      <c r="S430" s="4" t="s">
        <v>1924</v>
      </c>
      <c r="T430" s="2" t="s">
        <v>1924</v>
      </c>
      <c r="U430" s="2" t="s">
        <v>1531</v>
      </c>
      <c r="V430" s="2" t="s">
        <v>1924</v>
      </c>
      <c r="W430" s="2" t="s">
        <v>1924</v>
      </c>
      <c r="X430" s="2" t="s">
        <v>1531</v>
      </c>
      <c r="Y430" s="62"/>
      <c r="Z430" s="2" t="s">
        <v>1531</v>
      </c>
      <c r="AA430" s="3" t="s">
        <v>236</v>
      </c>
      <c r="AB430" s="4"/>
    </row>
    <row r="431" spans="1:28" ht="47.25" hidden="1" x14ac:dyDescent="0.25">
      <c r="A431" s="63">
        <v>428</v>
      </c>
      <c r="B431" s="29" t="s">
        <v>1538</v>
      </c>
      <c r="C431" s="2" t="s">
        <v>2215</v>
      </c>
      <c r="D431" s="2" t="s">
        <v>345</v>
      </c>
      <c r="E431" s="2" t="s">
        <v>610</v>
      </c>
      <c r="F431" s="62"/>
      <c r="G431" s="1">
        <v>206</v>
      </c>
      <c r="H431" s="36"/>
      <c r="I431" s="36"/>
      <c r="J431" s="36"/>
      <c r="K431" s="36"/>
      <c r="L431" s="36"/>
      <c r="M431" s="2" t="s">
        <v>28</v>
      </c>
      <c r="N431" s="4" t="s">
        <v>1918</v>
      </c>
      <c r="O431" s="2" t="s">
        <v>346</v>
      </c>
      <c r="P431" s="2" t="s">
        <v>1074</v>
      </c>
      <c r="Q431" s="2" t="s">
        <v>1074</v>
      </c>
      <c r="R431" s="2" t="s">
        <v>40</v>
      </c>
      <c r="S431" s="2" t="s">
        <v>1531</v>
      </c>
      <c r="T431" s="2" t="s">
        <v>1924</v>
      </c>
      <c r="U431" s="2" t="s">
        <v>1531</v>
      </c>
      <c r="V431" s="2" t="s">
        <v>1924</v>
      </c>
      <c r="W431" s="2" t="s">
        <v>1531</v>
      </c>
      <c r="X431" s="4" t="s">
        <v>1924</v>
      </c>
      <c r="Y431" s="63"/>
      <c r="Z431" s="2" t="s">
        <v>1924</v>
      </c>
      <c r="AA431" s="3" t="s">
        <v>348</v>
      </c>
      <c r="AB431" s="4"/>
    </row>
    <row r="432" spans="1:28" ht="94.5" hidden="1" x14ac:dyDescent="0.25">
      <c r="A432" s="63">
        <v>429</v>
      </c>
      <c r="B432" s="29" t="s">
        <v>1538</v>
      </c>
      <c r="C432" s="2" t="s">
        <v>2973</v>
      </c>
      <c r="D432" s="4" t="s">
        <v>2969</v>
      </c>
      <c r="E432" s="2" t="s">
        <v>807</v>
      </c>
      <c r="F432" s="62" t="s">
        <v>1370</v>
      </c>
      <c r="G432" s="1">
        <v>15000</v>
      </c>
      <c r="H432" s="36" t="s">
        <v>1383</v>
      </c>
      <c r="I432" s="42">
        <v>15000</v>
      </c>
      <c r="J432" s="36" t="s">
        <v>1383</v>
      </c>
      <c r="K432" s="36" t="s">
        <v>1384</v>
      </c>
      <c r="L432" s="36" t="s">
        <v>760</v>
      </c>
      <c r="M432" s="4" t="s">
        <v>7</v>
      </c>
      <c r="N432" s="4" t="s">
        <v>82</v>
      </c>
      <c r="O432" s="2" t="s">
        <v>1385</v>
      </c>
      <c r="P432" s="2" t="s">
        <v>1027</v>
      </c>
      <c r="Q432" s="2" t="s">
        <v>1368</v>
      </c>
      <c r="R432" s="2" t="s">
        <v>60</v>
      </c>
      <c r="S432" s="4" t="s">
        <v>1924</v>
      </c>
      <c r="T432" s="2" t="s">
        <v>1924</v>
      </c>
      <c r="U432" s="2" t="s">
        <v>2157</v>
      </c>
      <c r="V432" s="2" t="s">
        <v>1924</v>
      </c>
      <c r="W432" s="2" t="s">
        <v>1924</v>
      </c>
      <c r="X432" s="2" t="s">
        <v>1928</v>
      </c>
      <c r="Y432" s="62"/>
      <c r="Z432" s="2" t="s">
        <v>1531</v>
      </c>
      <c r="AA432" s="35" t="s">
        <v>953</v>
      </c>
      <c r="AB432" s="4"/>
    </row>
    <row r="433" spans="1:28" ht="47.25" hidden="1" x14ac:dyDescent="0.25">
      <c r="A433" s="63">
        <v>430</v>
      </c>
      <c r="B433" s="29" t="s">
        <v>1538</v>
      </c>
      <c r="C433" s="2" t="s">
        <v>2219</v>
      </c>
      <c r="D433" s="2" t="s">
        <v>67</v>
      </c>
      <c r="E433" s="2" t="s">
        <v>842</v>
      </c>
      <c r="F433" s="62"/>
      <c r="G433" s="1">
        <v>863</v>
      </c>
      <c r="H433" s="36"/>
      <c r="I433" s="43">
        <v>269.7</v>
      </c>
      <c r="J433" s="36"/>
      <c r="K433" s="36"/>
      <c r="L433" s="36"/>
      <c r="M433" s="2" t="s">
        <v>1915</v>
      </c>
      <c r="N433" s="2" t="s">
        <v>1915</v>
      </c>
      <c r="O433" s="2" t="s">
        <v>1915</v>
      </c>
      <c r="P433" s="2"/>
      <c r="Q433" s="11"/>
      <c r="R433" s="11"/>
      <c r="S433" s="4" t="s">
        <v>1924</v>
      </c>
      <c r="T433" s="11" t="s">
        <v>1924</v>
      </c>
      <c r="U433" s="11" t="s">
        <v>1531</v>
      </c>
      <c r="V433" s="11" t="s">
        <v>1924</v>
      </c>
      <c r="W433" s="11" t="s">
        <v>1924</v>
      </c>
      <c r="X433" s="11" t="s">
        <v>1531</v>
      </c>
      <c r="Y433" s="64"/>
      <c r="Z433" s="11" t="s">
        <v>1531</v>
      </c>
      <c r="AA433" s="10" t="s">
        <v>885</v>
      </c>
      <c r="AB433" s="4"/>
    </row>
    <row r="434" spans="1:28" ht="47.25" hidden="1" x14ac:dyDescent="0.25">
      <c r="A434" s="63">
        <v>431</v>
      </c>
      <c r="B434" s="29" t="s">
        <v>1538</v>
      </c>
      <c r="C434" s="2" t="s">
        <v>2215</v>
      </c>
      <c r="D434" s="2" t="s">
        <v>345</v>
      </c>
      <c r="E434" s="2" t="s">
        <v>610</v>
      </c>
      <c r="F434" s="62"/>
      <c r="G434" s="1">
        <v>206</v>
      </c>
      <c r="H434" s="36"/>
      <c r="I434" s="36"/>
      <c r="J434" s="36"/>
      <c r="K434" s="36"/>
      <c r="L434" s="36"/>
      <c r="M434" s="2" t="s">
        <v>28</v>
      </c>
      <c r="N434" s="4" t="s">
        <v>1918</v>
      </c>
      <c r="O434" s="2" t="s">
        <v>346</v>
      </c>
      <c r="P434" s="2" t="s">
        <v>1074</v>
      </c>
      <c r="Q434" s="2" t="s">
        <v>1074</v>
      </c>
      <c r="R434" s="2" t="s">
        <v>40</v>
      </c>
      <c r="S434" s="2" t="s">
        <v>1531</v>
      </c>
      <c r="T434" s="2" t="s">
        <v>1924</v>
      </c>
      <c r="U434" s="2" t="s">
        <v>1531</v>
      </c>
      <c r="V434" s="2" t="s">
        <v>1924</v>
      </c>
      <c r="W434" s="2" t="s">
        <v>1531</v>
      </c>
      <c r="X434" s="4" t="s">
        <v>1924</v>
      </c>
      <c r="Y434" s="63"/>
      <c r="Z434" s="2" t="s">
        <v>1924</v>
      </c>
      <c r="AA434" s="3" t="s">
        <v>348</v>
      </c>
      <c r="AB434" s="4"/>
    </row>
    <row r="435" spans="1:28" ht="126" hidden="1" x14ac:dyDescent="0.25">
      <c r="A435" s="63">
        <v>432</v>
      </c>
      <c r="B435" s="29" t="s">
        <v>1538</v>
      </c>
      <c r="C435" s="2" t="s">
        <v>742</v>
      </c>
      <c r="D435" s="4" t="s">
        <v>23</v>
      </c>
      <c r="E435" s="2" t="s">
        <v>478</v>
      </c>
      <c r="F435" s="62" t="s">
        <v>766</v>
      </c>
      <c r="G435" s="1">
        <v>25000</v>
      </c>
      <c r="H435" s="36" t="s">
        <v>766</v>
      </c>
      <c r="I435" s="36" t="s">
        <v>2729</v>
      </c>
      <c r="J435" s="36" t="s">
        <v>479</v>
      </c>
      <c r="K435" s="36" t="s">
        <v>480</v>
      </c>
      <c r="L435" s="36"/>
      <c r="M435" s="2" t="s">
        <v>13</v>
      </c>
      <c r="N435" s="4" t="s">
        <v>1912</v>
      </c>
      <c r="O435" s="4" t="s">
        <v>1912</v>
      </c>
      <c r="P435" s="2" t="s">
        <v>1027</v>
      </c>
      <c r="Q435" s="2" t="s">
        <v>772</v>
      </c>
      <c r="R435" s="2" t="s">
        <v>18</v>
      </c>
      <c r="S435" s="4" t="s">
        <v>1924</v>
      </c>
      <c r="T435" s="2" t="s">
        <v>1924</v>
      </c>
      <c r="U435" s="2" t="s">
        <v>2010</v>
      </c>
      <c r="V435" s="2" t="s">
        <v>1924</v>
      </c>
      <c r="W435" s="2" t="s">
        <v>1924</v>
      </c>
      <c r="X435" s="2" t="s">
        <v>1531</v>
      </c>
      <c r="Y435" s="62"/>
      <c r="Z435" s="2" t="s">
        <v>1924</v>
      </c>
      <c r="AA435" s="3" t="s">
        <v>25</v>
      </c>
      <c r="AB435" s="4"/>
    </row>
    <row r="436" spans="1:28" ht="110.25" hidden="1" x14ac:dyDescent="0.25">
      <c r="A436" s="63">
        <v>433</v>
      </c>
      <c r="B436" s="29" t="s">
        <v>1538</v>
      </c>
      <c r="C436" s="2" t="s">
        <v>743</v>
      </c>
      <c r="D436" s="2" t="s">
        <v>23</v>
      </c>
      <c r="E436" s="2" t="s">
        <v>481</v>
      </c>
      <c r="F436" s="62" t="s">
        <v>766</v>
      </c>
      <c r="G436" s="1">
        <v>20000</v>
      </c>
      <c r="H436" s="36" t="s">
        <v>766</v>
      </c>
      <c r="I436" s="36" t="s">
        <v>2730</v>
      </c>
      <c r="J436" s="36" t="s">
        <v>479</v>
      </c>
      <c r="K436" s="36" t="s">
        <v>482</v>
      </c>
      <c r="L436" s="36"/>
      <c r="M436" s="2" t="s">
        <v>13</v>
      </c>
      <c r="N436" s="4" t="s">
        <v>1912</v>
      </c>
      <c r="O436" s="4" t="s">
        <v>1912</v>
      </c>
      <c r="P436" s="2" t="s">
        <v>1074</v>
      </c>
      <c r="Q436" s="2" t="s">
        <v>1074</v>
      </c>
      <c r="R436" s="2" t="s">
        <v>18</v>
      </c>
      <c r="S436" s="4" t="s">
        <v>1924</v>
      </c>
      <c r="T436" s="2" t="s">
        <v>1924</v>
      </c>
      <c r="U436" s="2" t="s">
        <v>2010</v>
      </c>
      <c r="V436" s="2" t="s">
        <v>1924</v>
      </c>
      <c r="W436" s="2" t="s">
        <v>1924</v>
      </c>
      <c r="X436" s="2" t="s">
        <v>1531</v>
      </c>
      <c r="Y436" s="62"/>
      <c r="Z436" s="2" t="s">
        <v>1924</v>
      </c>
      <c r="AA436" s="3" t="s">
        <v>26</v>
      </c>
      <c r="AB436" s="4"/>
    </row>
    <row r="437" spans="1:28" ht="47.25" hidden="1" x14ac:dyDescent="0.25">
      <c r="A437" s="63">
        <v>434</v>
      </c>
      <c r="B437" s="29" t="s">
        <v>1538</v>
      </c>
      <c r="C437" s="5" t="s">
        <v>2202</v>
      </c>
      <c r="D437" s="4" t="s">
        <v>43</v>
      </c>
      <c r="E437" s="5" t="s">
        <v>495</v>
      </c>
      <c r="F437" s="62" t="s">
        <v>51</v>
      </c>
      <c r="G437" s="9">
        <v>5211</v>
      </c>
      <c r="H437" s="36" t="s">
        <v>795</v>
      </c>
      <c r="I437" s="36">
        <v>851.8</v>
      </c>
      <c r="J437" s="36">
        <v>2</v>
      </c>
      <c r="K437" s="36" t="s">
        <v>794</v>
      </c>
      <c r="L437" s="36" t="s">
        <v>488</v>
      </c>
      <c r="M437" s="5" t="s">
        <v>7</v>
      </c>
      <c r="N437" s="4" t="s">
        <v>82</v>
      </c>
      <c r="O437" s="5" t="s">
        <v>8</v>
      </c>
      <c r="P437" s="4" t="s">
        <v>1991</v>
      </c>
      <c r="Q437" s="4" t="s">
        <v>43</v>
      </c>
      <c r="R437" s="5"/>
      <c r="S437" s="4" t="s">
        <v>1924</v>
      </c>
      <c r="T437" s="5" t="s">
        <v>1924</v>
      </c>
      <c r="U437" s="5" t="s">
        <v>1924</v>
      </c>
      <c r="V437" s="5" t="s">
        <v>1924</v>
      </c>
      <c r="W437" s="5" t="s">
        <v>1924</v>
      </c>
      <c r="X437" s="5" t="s">
        <v>1531</v>
      </c>
      <c r="Y437" s="66"/>
      <c r="Z437" s="5" t="s">
        <v>1531</v>
      </c>
      <c r="AA437" s="23" t="s">
        <v>52</v>
      </c>
      <c r="AB437" s="4"/>
    </row>
    <row r="438" spans="1:28" ht="47.25" hidden="1" x14ac:dyDescent="0.25">
      <c r="A438" s="63">
        <v>435</v>
      </c>
      <c r="B438" s="29" t="s">
        <v>1538</v>
      </c>
      <c r="C438" s="5" t="s">
        <v>2202</v>
      </c>
      <c r="D438" s="4" t="s">
        <v>43</v>
      </c>
      <c r="E438" s="2" t="s">
        <v>496</v>
      </c>
      <c r="F438" s="62" t="s">
        <v>54</v>
      </c>
      <c r="G438" s="1">
        <v>5071</v>
      </c>
      <c r="H438" s="36" t="s">
        <v>758</v>
      </c>
      <c r="I438" s="54">
        <v>1067.0999999999999</v>
      </c>
      <c r="J438" s="36" t="s">
        <v>689</v>
      </c>
      <c r="K438" s="36" t="s">
        <v>759</v>
      </c>
      <c r="L438" s="36" t="s">
        <v>474</v>
      </c>
      <c r="M438" s="2" t="s">
        <v>7</v>
      </c>
      <c r="N438" s="4" t="s">
        <v>82</v>
      </c>
      <c r="O438" s="2" t="s">
        <v>8</v>
      </c>
      <c r="P438" s="4" t="s">
        <v>1991</v>
      </c>
      <c r="Q438" s="4" t="s">
        <v>43</v>
      </c>
      <c r="R438" s="2"/>
      <c r="S438" s="4" t="s">
        <v>1924</v>
      </c>
      <c r="T438" s="2" t="s">
        <v>1924</v>
      </c>
      <c r="U438" s="2" t="s">
        <v>1924</v>
      </c>
      <c r="V438" s="2" t="s">
        <v>1924</v>
      </c>
      <c r="W438" s="2" t="s">
        <v>1924</v>
      </c>
      <c r="X438" s="2" t="s">
        <v>1531</v>
      </c>
      <c r="Y438" s="62"/>
      <c r="Z438" s="2" t="s">
        <v>1531</v>
      </c>
      <c r="AA438" s="3" t="s">
        <v>55</v>
      </c>
      <c r="AB438" s="4"/>
    </row>
    <row r="439" spans="1:28" ht="63" hidden="1" x14ac:dyDescent="0.25">
      <c r="A439" s="63">
        <v>436</v>
      </c>
      <c r="B439" s="29" t="s">
        <v>1538</v>
      </c>
      <c r="C439" s="5" t="s">
        <v>2202</v>
      </c>
      <c r="D439" s="4" t="s">
        <v>43</v>
      </c>
      <c r="E439" s="2" t="s">
        <v>497</v>
      </c>
      <c r="F439" s="62" t="s">
        <v>59</v>
      </c>
      <c r="G439" s="1">
        <v>20995</v>
      </c>
      <c r="H439" s="36" t="s">
        <v>796</v>
      </c>
      <c r="I439" s="36">
        <v>6337.4</v>
      </c>
      <c r="J439" s="36">
        <v>2</v>
      </c>
      <c r="K439" s="36" t="s">
        <v>671</v>
      </c>
      <c r="L439" s="36" t="s">
        <v>474</v>
      </c>
      <c r="M439" s="19" t="s">
        <v>7</v>
      </c>
      <c r="N439" s="4" t="s">
        <v>82</v>
      </c>
      <c r="O439" s="2" t="s">
        <v>62</v>
      </c>
      <c r="P439" s="2" t="s">
        <v>1027</v>
      </c>
      <c r="Q439" s="2" t="s">
        <v>1989</v>
      </c>
      <c r="R439" s="2" t="s">
        <v>60</v>
      </c>
      <c r="S439" s="4" t="s">
        <v>1924</v>
      </c>
      <c r="T439" s="2" t="s">
        <v>1924</v>
      </c>
      <c r="U439" s="2" t="s">
        <v>1924</v>
      </c>
      <c r="V439" s="2" t="s">
        <v>1924</v>
      </c>
      <c r="W439" s="2" t="s">
        <v>1924</v>
      </c>
      <c r="X439" s="2" t="s">
        <v>1531</v>
      </c>
      <c r="Y439" s="62"/>
      <c r="Z439" s="2" t="s">
        <v>1531</v>
      </c>
      <c r="AA439" s="3" t="s">
        <v>61</v>
      </c>
      <c r="AB439" s="4"/>
    </row>
    <row r="440" spans="1:28" ht="63" hidden="1" x14ac:dyDescent="0.25">
      <c r="A440" s="63">
        <v>437</v>
      </c>
      <c r="B440" s="29" t="s">
        <v>1538</v>
      </c>
      <c r="C440" s="2" t="s">
        <v>2206</v>
      </c>
      <c r="D440" s="2" t="s">
        <v>67</v>
      </c>
      <c r="E440" s="2" t="s">
        <v>518</v>
      </c>
      <c r="F440" s="62"/>
      <c r="G440" s="1" t="s">
        <v>775</v>
      </c>
      <c r="H440" s="36" t="s">
        <v>97</v>
      </c>
      <c r="I440" s="36">
        <v>534.20000000000005</v>
      </c>
      <c r="J440" s="36" t="s">
        <v>676</v>
      </c>
      <c r="K440" s="36" t="s">
        <v>693</v>
      </c>
      <c r="L440" s="36"/>
      <c r="M440" s="2" t="s">
        <v>95</v>
      </c>
      <c r="N440" s="2" t="s">
        <v>1915</v>
      </c>
      <c r="O440" s="2" t="s">
        <v>96</v>
      </c>
      <c r="P440" s="4" t="s">
        <v>1992</v>
      </c>
      <c r="Q440" s="4" t="s">
        <v>2054</v>
      </c>
      <c r="R440" s="2"/>
      <c r="S440" s="4" t="s">
        <v>1924</v>
      </c>
      <c r="T440" s="2" t="s">
        <v>1924</v>
      </c>
      <c r="U440" s="2" t="s">
        <v>1924</v>
      </c>
      <c r="V440" s="2" t="s">
        <v>1924</v>
      </c>
      <c r="W440" s="2" t="s">
        <v>1924</v>
      </c>
      <c r="X440" s="2" t="s">
        <v>1531</v>
      </c>
      <c r="Y440" s="62"/>
      <c r="Z440" s="2" t="s">
        <v>1531</v>
      </c>
      <c r="AA440" s="3" t="s">
        <v>98</v>
      </c>
      <c r="AB440" s="4"/>
    </row>
    <row r="441" spans="1:28" ht="110.25" hidden="1" x14ac:dyDescent="0.25">
      <c r="A441" s="63">
        <v>438</v>
      </c>
      <c r="B441" s="29" t="s">
        <v>1538</v>
      </c>
      <c r="C441" s="2" t="s">
        <v>2214</v>
      </c>
      <c r="D441" s="2" t="s">
        <v>67</v>
      </c>
      <c r="E441" s="2" t="s">
        <v>736</v>
      </c>
      <c r="F441" s="62" t="s">
        <v>737</v>
      </c>
      <c r="G441" s="1">
        <v>1250000</v>
      </c>
      <c r="H441" s="36" t="s">
        <v>784</v>
      </c>
      <c r="I441" s="36" t="s">
        <v>785</v>
      </c>
      <c r="J441" s="36" t="s">
        <v>777</v>
      </c>
      <c r="K441" s="36" t="s">
        <v>738</v>
      </c>
      <c r="L441" s="36"/>
      <c r="M441" s="2" t="s">
        <v>13</v>
      </c>
      <c r="N441" s="2" t="s">
        <v>1912</v>
      </c>
      <c r="O441" s="2" t="s">
        <v>1912</v>
      </c>
      <c r="P441" s="2" t="s">
        <v>1027</v>
      </c>
      <c r="Q441" s="2" t="s">
        <v>1989</v>
      </c>
      <c r="R441" s="2"/>
      <c r="S441" s="2"/>
      <c r="T441" s="2"/>
      <c r="U441" s="2"/>
      <c r="V441" s="2"/>
      <c r="W441" s="2"/>
      <c r="X441" s="2" t="s">
        <v>1531</v>
      </c>
      <c r="Y441" s="62"/>
      <c r="Z441" s="2" t="s">
        <v>1531</v>
      </c>
      <c r="AA441" s="10" t="s">
        <v>949</v>
      </c>
      <c r="AB441" s="4" t="s">
        <v>2652</v>
      </c>
    </row>
    <row r="442" spans="1:28" ht="78.75" hidden="1" x14ac:dyDescent="0.25">
      <c r="A442" s="63">
        <v>439</v>
      </c>
      <c r="B442" s="29" t="s">
        <v>1538</v>
      </c>
      <c r="C442" s="2" t="s">
        <v>2216</v>
      </c>
      <c r="D442" s="4" t="s">
        <v>43</v>
      </c>
      <c r="E442" s="2" t="s">
        <v>651</v>
      </c>
      <c r="F442" s="62" t="s">
        <v>63</v>
      </c>
      <c r="G442" s="1">
        <v>47000</v>
      </c>
      <c r="H442" s="36"/>
      <c r="I442" s="36"/>
      <c r="J442" s="36"/>
      <c r="K442" s="36" t="s">
        <v>498</v>
      </c>
      <c r="L442" s="36"/>
      <c r="M442" s="2" t="s">
        <v>7</v>
      </c>
      <c r="N442" s="4" t="s">
        <v>82</v>
      </c>
      <c r="O442" s="2" t="s">
        <v>411</v>
      </c>
      <c r="P442" s="4" t="s">
        <v>1991</v>
      </c>
      <c r="Q442" s="4" t="s">
        <v>43</v>
      </c>
      <c r="R442" s="2"/>
      <c r="S442" s="4" t="s">
        <v>1924</v>
      </c>
      <c r="T442" s="2" t="s">
        <v>1924</v>
      </c>
      <c r="U442" s="2" t="s">
        <v>1924</v>
      </c>
      <c r="V442" s="2" t="s">
        <v>1924</v>
      </c>
      <c r="W442" s="2" t="s">
        <v>1924</v>
      </c>
      <c r="X442" s="2" t="s">
        <v>1531</v>
      </c>
      <c r="Y442" s="62"/>
      <c r="Z442" s="2" t="s">
        <v>1531</v>
      </c>
      <c r="AA442" s="3" t="s">
        <v>444</v>
      </c>
      <c r="AB442" s="4"/>
    </row>
    <row r="443" spans="1:28" ht="94.5" hidden="1" x14ac:dyDescent="0.25">
      <c r="A443" s="63">
        <v>440</v>
      </c>
      <c r="B443" s="29" t="s">
        <v>1538</v>
      </c>
      <c r="C443" s="2" t="s">
        <v>2970</v>
      </c>
      <c r="D443" s="4" t="s">
        <v>2969</v>
      </c>
      <c r="E443" s="2" t="s">
        <v>805</v>
      </c>
      <c r="F443" s="62" t="s">
        <v>806</v>
      </c>
      <c r="G443" s="1">
        <v>309068</v>
      </c>
      <c r="H443" s="36" t="s">
        <v>1383</v>
      </c>
      <c r="I443" s="42">
        <v>1106</v>
      </c>
      <c r="J443" s="36" t="s">
        <v>1386</v>
      </c>
      <c r="K443" s="36" t="s">
        <v>1387</v>
      </c>
      <c r="L443" s="36" t="s">
        <v>760</v>
      </c>
      <c r="M443" s="4" t="s">
        <v>7</v>
      </c>
      <c r="N443" s="4" t="s">
        <v>82</v>
      </c>
      <c r="O443" s="2" t="s">
        <v>1389</v>
      </c>
      <c r="P443" s="2" t="s">
        <v>1027</v>
      </c>
      <c r="Q443" s="2" t="s">
        <v>1388</v>
      </c>
      <c r="R443" s="2" t="s">
        <v>47</v>
      </c>
      <c r="S443" s="4" t="s">
        <v>1924</v>
      </c>
      <c r="T443" s="2" t="s">
        <v>1924</v>
      </c>
      <c r="U443" s="2" t="s">
        <v>1924</v>
      </c>
      <c r="V443" s="2" t="s">
        <v>1924</v>
      </c>
      <c r="W443" s="2" t="s">
        <v>1924</v>
      </c>
      <c r="X443" s="2" t="s">
        <v>2047</v>
      </c>
      <c r="Y443" s="62"/>
      <c r="Z443" s="2" t="s">
        <v>1950</v>
      </c>
      <c r="AA443" s="10" t="s">
        <v>952</v>
      </c>
      <c r="AB443" s="4"/>
    </row>
    <row r="444" spans="1:28" ht="63" hidden="1" x14ac:dyDescent="0.25">
      <c r="A444" s="63">
        <v>441</v>
      </c>
      <c r="B444" s="29" t="s">
        <v>1538</v>
      </c>
      <c r="C444" s="2" t="s">
        <v>2220</v>
      </c>
      <c r="D444" s="2" t="s">
        <v>67</v>
      </c>
      <c r="E444" s="2" t="s">
        <v>843</v>
      </c>
      <c r="F444" s="62"/>
      <c r="G444" s="1" t="s">
        <v>775</v>
      </c>
      <c r="H444" s="36"/>
      <c r="I444" s="43">
        <v>2054.9</v>
      </c>
      <c r="J444" s="36"/>
      <c r="K444" s="36"/>
      <c r="L444" s="36"/>
      <c r="M444" s="2" t="s">
        <v>1915</v>
      </c>
      <c r="N444" s="2" t="s">
        <v>1915</v>
      </c>
      <c r="O444" s="2" t="s">
        <v>1915</v>
      </c>
      <c r="P444" s="2"/>
      <c r="Q444" s="11"/>
      <c r="R444" s="11"/>
      <c r="S444" s="11"/>
      <c r="T444" s="11"/>
      <c r="U444" s="11"/>
      <c r="V444" s="11"/>
      <c r="W444" s="11"/>
      <c r="X444" s="11" t="s">
        <v>1531</v>
      </c>
      <c r="Y444" s="64"/>
      <c r="Z444" s="11" t="s">
        <v>1531</v>
      </c>
      <c r="AA444" s="10" t="s">
        <v>886</v>
      </c>
      <c r="AB444" s="4"/>
    </row>
    <row r="445" spans="1:28" ht="63" hidden="1" x14ac:dyDescent="0.25">
      <c r="A445" s="63">
        <v>442</v>
      </c>
      <c r="B445" s="29" t="s">
        <v>1538</v>
      </c>
      <c r="C445" s="2" t="s">
        <v>2221</v>
      </c>
      <c r="D445" s="2" t="s">
        <v>67</v>
      </c>
      <c r="E445" s="2" t="s">
        <v>844</v>
      </c>
      <c r="F445" s="62"/>
      <c r="G445" s="1" t="s">
        <v>775</v>
      </c>
      <c r="H445" s="36"/>
      <c r="I445" s="43">
        <v>142</v>
      </c>
      <c r="J445" s="36"/>
      <c r="K445" s="36"/>
      <c r="L445" s="36"/>
      <c r="M445" s="2" t="s">
        <v>1915</v>
      </c>
      <c r="N445" s="2" t="s">
        <v>1915</v>
      </c>
      <c r="O445" s="2" t="s">
        <v>1915</v>
      </c>
      <c r="P445" s="2"/>
      <c r="Q445" s="11"/>
      <c r="R445" s="11"/>
      <c r="S445" s="11"/>
      <c r="T445" s="11"/>
      <c r="U445" s="11"/>
      <c r="V445" s="11"/>
      <c r="W445" s="11"/>
      <c r="X445" s="11" t="s">
        <v>1531</v>
      </c>
      <c r="Y445" s="64"/>
      <c r="Z445" s="11" t="s">
        <v>1531</v>
      </c>
      <c r="AA445" s="10" t="s">
        <v>887</v>
      </c>
      <c r="AB445" s="4"/>
    </row>
    <row r="446" spans="1:28" ht="157.5" hidden="1" customHeight="1" x14ac:dyDescent="0.25">
      <c r="A446" s="63">
        <v>443</v>
      </c>
      <c r="B446" s="29" t="s">
        <v>1538</v>
      </c>
      <c r="C446" s="2" t="s">
        <v>845</v>
      </c>
      <c r="D446" s="2" t="s">
        <v>67</v>
      </c>
      <c r="E446" s="2" t="s">
        <v>846</v>
      </c>
      <c r="F446" s="62"/>
      <c r="G446" s="1" t="s">
        <v>775</v>
      </c>
      <c r="H446" s="36"/>
      <c r="I446" s="43">
        <v>64.5</v>
      </c>
      <c r="J446" s="36"/>
      <c r="K446" s="36"/>
      <c r="L446" s="36"/>
      <c r="M446" s="2" t="s">
        <v>1915</v>
      </c>
      <c r="N446" s="2" t="s">
        <v>1915</v>
      </c>
      <c r="O446" s="2" t="s">
        <v>1915</v>
      </c>
      <c r="P446" s="2"/>
      <c r="Q446" s="11"/>
      <c r="R446" s="11"/>
      <c r="S446" s="11"/>
      <c r="T446" s="11"/>
      <c r="U446" s="11"/>
      <c r="V446" s="11"/>
      <c r="W446" s="11"/>
      <c r="X446" s="11" t="s">
        <v>1531</v>
      </c>
      <c r="Y446" s="64"/>
      <c r="Z446" s="11" t="s">
        <v>1531</v>
      </c>
      <c r="AA446" s="10" t="s">
        <v>888</v>
      </c>
      <c r="AB446" s="4"/>
    </row>
    <row r="447" spans="1:28" ht="47.25" hidden="1" x14ac:dyDescent="0.25">
      <c r="A447" s="63">
        <v>444</v>
      </c>
      <c r="B447" s="29" t="s">
        <v>1538</v>
      </c>
      <c r="C447" s="2" t="s">
        <v>2222</v>
      </c>
      <c r="D447" s="2" t="s">
        <v>67</v>
      </c>
      <c r="E447" s="2" t="s">
        <v>847</v>
      </c>
      <c r="F447" s="62"/>
      <c r="G447" s="1">
        <v>1003</v>
      </c>
      <c r="H447" s="36"/>
      <c r="I447" s="36">
        <v>51.1</v>
      </c>
      <c r="J447" s="36"/>
      <c r="K447" s="36"/>
      <c r="L447" s="36"/>
      <c r="M447" s="2" t="s">
        <v>1915</v>
      </c>
      <c r="N447" s="2" t="s">
        <v>1915</v>
      </c>
      <c r="O447" s="2" t="s">
        <v>1915</v>
      </c>
      <c r="P447" s="2"/>
      <c r="Q447" s="11"/>
      <c r="R447" s="11"/>
      <c r="S447" s="11"/>
      <c r="T447" s="11"/>
      <c r="U447" s="11"/>
      <c r="V447" s="11"/>
      <c r="W447" s="11"/>
      <c r="X447" s="11" t="s">
        <v>1531</v>
      </c>
      <c r="Y447" s="64"/>
      <c r="Z447" s="11" t="s">
        <v>1531</v>
      </c>
      <c r="AA447" s="10" t="s">
        <v>889</v>
      </c>
      <c r="AB447" s="4"/>
    </row>
    <row r="448" spans="1:28" ht="47.25" hidden="1" x14ac:dyDescent="0.25">
      <c r="A448" s="63">
        <v>445</v>
      </c>
      <c r="B448" s="29" t="s">
        <v>1538</v>
      </c>
      <c r="C448" s="2" t="s">
        <v>2223</v>
      </c>
      <c r="D448" s="2" t="s">
        <v>67</v>
      </c>
      <c r="E448" s="2" t="s">
        <v>848</v>
      </c>
      <c r="F448" s="62"/>
      <c r="G448" s="1">
        <v>1720</v>
      </c>
      <c r="H448" s="36"/>
      <c r="I448" s="43">
        <v>403.9</v>
      </c>
      <c r="J448" s="36"/>
      <c r="K448" s="36"/>
      <c r="L448" s="36"/>
      <c r="M448" s="2" t="s">
        <v>1915</v>
      </c>
      <c r="N448" s="2" t="s">
        <v>1915</v>
      </c>
      <c r="O448" s="2" t="s">
        <v>1915</v>
      </c>
      <c r="P448" s="2"/>
      <c r="Q448" s="11"/>
      <c r="R448" s="11"/>
      <c r="S448" s="11"/>
      <c r="T448" s="11"/>
      <c r="U448" s="11"/>
      <c r="V448" s="11"/>
      <c r="W448" s="11"/>
      <c r="X448" s="11" t="s">
        <v>1531</v>
      </c>
      <c r="Y448" s="64"/>
      <c r="Z448" s="11" t="s">
        <v>1531</v>
      </c>
      <c r="AA448" s="10" t="s">
        <v>890</v>
      </c>
      <c r="AB448" s="4"/>
    </row>
    <row r="449" spans="1:28" ht="63" hidden="1" x14ac:dyDescent="0.25">
      <c r="A449" s="63">
        <v>446</v>
      </c>
      <c r="B449" s="29" t="s">
        <v>1538</v>
      </c>
      <c r="C449" s="2" t="s">
        <v>2222</v>
      </c>
      <c r="D449" s="2" t="s">
        <v>67</v>
      </c>
      <c r="E449" s="2" t="s">
        <v>849</v>
      </c>
      <c r="F449" s="62"/>
      <c r="G449" s="1">
        <v>320</v>
      </c>
      <c r="H449" s="36"/>
      <c r="I449" s="43">
        <v>250.3</v>
      </c>
      <c r="J449" s="36"/>
      <c r="K449" s="36"/>
      <c r="L449" s="36"/>
      <c r="M449" s="2" t="s">
        <v>1912</v>
      </c>
      <c r="N449" s="2" t="s">
        <v>1912</v>
      </c>
      <c r="O449" s="2" t="s">
        <v>1912</v>
      </c>
      <c r="P449" s="2"/>
      <c r="Q449" s="11"/>
      <c r="R449" s="11"/>
      <c r="S449" s="11"/>
      <c r="T449" s="11"/>
      <c r="U449" s="11"/>
      <c r="V449" s="11"/>
      <c r="W449" s="11"/>
      <c r="X449" s="11" t="s">
        <v>1531</v>
      </c>
      <c r="Y449" s="64"/>
      <c r="Z449" s="11" t="s">
        <v>1531</v>
      </c>
      <c r="AA449" s="10" t="s">
        <v>891</v>
      </c>
      <c r="AB449" s="4"/>
    </row>
    <row r="450" spans="1:28" ht="47.25" hidden="1" x14ac:dyDescent="0.25">
      <c r="A450" s="63">
        <v>447</v>
      </c>
      <c r="B450" s="29" t="s">
        <v>1538</v>
      </c>
      <c r="C450" s="2" t="s">
        <v>2221</v>
      </c>
      <c r="D450" s="2" t="s">
        <v>67</v>
      </c>
      <c r="E450" s="2" t="s">
        <v>850</v>
      </c>
      <c r="F450" s="62"/>
      <c r="G450" s="1">
        <v>560</v>
      </c>
      <c r="H450" s="36"/>
      <c r="I450" s="43">
        <v>200.6</v>
      </c>
      <c r="J450" s="36"/>
      <c r="K450" s="36"/>
      <c r="L450" s="36"/>
      <c r="M450" s="2" t="s">
        <v>1912</v>
      </c>
      <c r="N450" s="2" t="s">
        <v>1912</v>
      </c>
      <c r="O450" s="2" t="s">
        <v>1912</v>
      </c>
      <c r="P450" s="2"/>
      <c r="Q450" s="11"/>
      <c r="R450" s="11"/>
      <c r="S450" s="11"/>
      <c r="T450" s="11"/>
      <c r="U450" s="11"/>
      <c r="V450" s="11"/>
      <c r="W450" s="11"/>
      <c r="X450" s="11" t="s">
        <v>1531</v>
      </c>
      <c r="Y450" s="64"/>
      <c r="Z450" s="11" t="s">
        <v>1531</v>
      </c>
      <c r="AA450" s="10" t="s">
        <v>892</v>
      </c>
      <c r="AB450" s="4"/>
    </row>
    <row r="451" spans="1:28" ht="63" hidden="1" x14ac:dyDescent="0.25">
      <c r="A451" s="63">
        <v>448</v>
      </c>
      <c r="B451" s="29" t="s">
        <v>1538</v>
      </c>
      <c r="C451" s="2" t="s">
        <v>2224</v>
      </c>
      <c r="D451" s="2" t="s">
        <v>67</v>
      </c>
      <c r="E451" s="2" t="s">
        <v>851</v>
      </c>
      <c r="F451" s="62"/>
      <c r="G451" s="1">
        <v>12000</v>
      </c>
      <c r="H451" s="36"/>
      <c r="I451" s="43">
        <v>13.1</v>
      </c>
      <c r="J451" s="36"/>
      <c r="K451" s="36"/>
      <c r="L451" s="36"/>
      <c r="M451" s="2" t="s">
        <v>82</v>
      </c>
      <c r="N451" s="2" t="s">
        <v>82</v>
      </c>
      <c r="O451" s="2" t="s">
        <v>82</v>
      </c>
      <c r="P451" s="2"/>
      <c r="Q451" s="11"/>
      <c r="R451" s="11"/>
      <c r="S451" s="11"/>
      <c r="T451" s="11"/>
      <c r="U451" s="11"/>
      <c r="V451" s="11"/>
      <c r="W451" s="11"/>
      <c r="X451" s="11" t="s">
        <v>1531</v>
      </c>
      <c r="Y451" s="64"/>
      <c r="Z451" s="11" t="s">
        <v>1531</v>
      </c>
      <c r="AA451" s="10" t="s">
        <v>893</v>
      </c>
      <c r="AB451" s="4"/>
    </row>
    <row r="452" spans="1:28" ht="63" hidden="1" x14ac:dyDescent="0.25">
      <c r="A452" s="63">
        <v>449</v>
      </c>
      <c r="B452" s="29" t="s">
        <v>1538</v>
      </c>
      <c r="C452" s="2" t="s">
        <v>2224</v>
      </c>
      <c r="D452" s="2" t="s">
        <v>67</v>
      </c>
      <c r="E452" s="2" t="s">
        <v>852</v>
      </c>
      <c r="F452" s="62"/>
      <c r="G452" s="1">
        <v>22521</v>
      </c>
      <c r="H452" s="36"/>
      <c r="I452" s="43">
        <v>1655.7</v>
      </c>
      <c r="J452" s="36"/>
      <c r="K452" s="36"/>
      <c r="L452" s="36"/>
      <c r="M452" s="2" t="s">
        <v>82</v>
      </c>
      <c r="N452" s="2" t="s">
        <v>82</v>
      </c>
      <c r="O452" s="2" t="s">
        <v>82</v>
      </c>
      <c r="P452" s="2"/>
      <c r="Q452" s="11"/>
      <c r="R452" s="11"/>
      <c r="S452" s="11"/>
      <c r="T452" s="11"/>
      <c r="U452" s="11"/>
      <c r="V452" s="11"/>
      <c r="W452" s="11"/>
      <c r="X452" s="11" t="s">
        <v>1531</v>
      </c>
      <c r="Y452" s="64"/>
      <c r="Z452" s="11" t="s">
        <v>1531</v>
      </c>
      <c r="AA452" s="10" t="s">
        <v>893</v>
      </c>
      <c r="AB452" s="4"/>
    </row>
    <row r="453" spans="1:28" ht="63" hidden="1" x14ac:dyDescent="0.25">
      <c r="A453" s="63">
        <v>450</v>
      </c>
      <c r="B453" s="29" t="s">
        <v>1538</v>
      </c>
      <c r="C453" s="2" t="s">
        <v>853</v>
      </c>
      <c r="D453" s="2" t="s">
        <v>67</v>
      </c>
      <c r="E453" s="2" t="s">
        <v>854</v>
      </c>
      <c r="F453" s="62"/>
      <c r="G453" s="1" t="s">
        <v>775</v>
      </c>
      <c r="H453" s="36"/>
      <c r="I453" s="43">
        <v>416.8</v>
      </c>
      <c r="J453" s="36"/>
      <c r="K453" s="36"/>
      <c r="L453" s="36"/>
      <c r="M453" s="2" t="s">
        <v>1915</v>
      </c>
      <c r="N453" s="2" t="s">
        <v>1915</v>
      </c>
      <c r="O453" s="2" t="s">
        <v>1915</v>
      </c>
      <c r="P453" s="2"/>
      <c r="Q453" s="11"/>
      <c r="R453" s="11"/>
      <c r="S453" s="11"/>
      <c r="T453" s="11"/>
      <c r="U453" s="11"/>
      <c r="V453" s="11"/>
      <c r="W453" s="11"/>
      <c r="X453" s="11" t="s">
        <v>1531</v>
      </c>
      <c r="Y453" s="64"/>
      <c r="Z453" s="11" t="s">
        <v>1531</v>
      </c>
      <c r="AA453" s="10" t="s">
        <v>894</v>
      </c>
      <c r="AB453" s="4"/>
    </row>
    <row r="454" spans="1:28" ht="63" hidden="1" x14ac:dyDescent="0.25">
      <c r="A454" s="63">
        <v>451</v>
      </c>
      <c r="B454" s="29" t="s">
        <v>1538</v>
      </c>
      <c r="C454" s="2" t="s">
        <v>2225</v>
      </c>
      <c r="D454" s="2" t="s">
        <v>67</v>
      </c>
      <c r="E454" s="2" t="s">
        <v>855</v>
      </c>
      <c r="F454" s="62"/>
      <c r="G454" s="1">
        <v>150.69999999999999</v>
      </c>
      <c r="H454" s="50"/>
      <c r="I454" s="50"/>
      <c r="J454" s="36"/>
      <c r="K454" s="36"/>
      <c r="L454" s="36"/>
      <c r="M454" s="2" t="s">
        <v>1912</v>
      </c>
      <c r="N454" s="2" t="s">
        <v>1912</v>
      </c>
      <c r="O454" s="2" t="s">
        <v>1912</v>
      </c>
      <c r="P454" s="2"/>
      <c r="Q454" s="11"/>
      <c r="R454" s="11"/>
      <c r="S454" s="11"/>
      <c r="T454" s="11"/>
      <c r="U454" s="11"/>
      <c r="V454" s="11"/>
      <c r="W454" s="11"/>
      <c r="X454" s="11" t="s">
        <v>1531</v>
      </c>
      <c r="Y454" s="64"/>
      <c r="Z454" s="11" t="s">
        <v>1531</v>
      </c>
      <c r="AA454" s="10" t="s">
        <v>895</v>
      </c>
      <c r="AB454" s="4"/>
    </row>
    <row r="455" spans="1:28" ht="47.25" hidden="1" x14ac:dyDescent="0.25">
      <c r="A455" s="63">
        <v>452</v>
      </c>
      <c r="B455" s="29" t="s">
        <v>1538</v>
      </c>
      <c r="C455" s="2" t="s">
        <v>856</v>
      </c>
      <c r="D455" s="2" t="s">
        <v>67</v>
      </c>
      <c r="E455" s="2" t="s">
        <v>857</v>
      </c>
      <c r="F455" s="62"/>
      <c r="G455" s="1" t="s">
        <v>775</v>
      </c>
      <c r="H455" s="50"/>
      <c r="I455" s="43">
        <v>116.1</v>
      </c>
      <c r="J455" s="36"/>
      <c r="K455" s="36"/>
      <c r="L455" s="36"/>
      <c r="M455" s="2" t="s">
        <v>1915</v>
      </c>
      <c r="N455" s="2" t="s">
        <v>1915</v>
      </c>
      <c r="O455" s="2" t="s">
        <v>1915</v>
      </c>
      <c r="P455" s="2"/>
      <c r="Q455" s="11"/>
      <c r="R455" s="11"/>
      <c r="S455" s="11"/>
      <c r="T455" s="11"/>
      <c r="U455" s="11"/>
      <c r="V455" s="11"/>
      <c r="W455" s="11"/>
      <c r="X455" s="11" t="s">
        <v>1531</v>
      </c>
      <c r="Y455" s="64"/>
      <c r="Z455" s="11" t="s">
        <v>1531</v>
      </c>
      <c r="AA455" s="10" t="s">
        <v>896</v>
      </c>
      <c r="AB455" s="4"/>
    </row>
    <row r="456" spans="1:28" ht="63" hidden="1" x14ac:dyDescent="0.25">
      <c r="A456" s="63">
        <v>453</v>
      </c>
      <c r="B456" s="29" t="s">
        <v>1538</v>
      </c>
      <c r="C456" s="2" t="s">
        <v>2226</v>
      </c>
      <c r="D456" s="2" t="s">
        <v>67</v>
      </c>
      <c r="E456" s="2" t="s">
        <v>860</v>
      </c>
      <c r="F456" s="62" t="s">
        <v>861</v>
      </c>
      <c r="G456" s="1">
        <v>7.1</v>
      </c>
      <c r="H456" s="50"/>
      <c r="I456" s="50"/>
      <c r="J456" s="36"/>
      <c r="K456" s="50" t="s">
        <v>898</v>
      </c>
      <c r="L456" s="36"/>
      <c r="M456" s="2" t="s">
        <v>1915</v>
      </c>
      <c r="N456" s="2" t="s">
        <v>1915</v>
      </c>
      <c r="O456" s="2" t="s">
        <v>1915</v>
      </c>
      <c r="P456" s="2"/>
      <c r="Q456" s="11"/>
      <c r="R456" s="11"/>
      <c r="S456" s="11"/>
      <c r="T456" s="11"/>
      <c r="U456" s="11"/>
      <c r="V456" s="11"/>
      <c r="W456" s="11"/>
      <c r="X456" s="11" t="s">
        <v>1531</v>
      </c>
      <c r="Y456" s="64"/>
      <c r="Z456" s="11" t="s">
        <v>1531</v>
      </c>
      <c r="AA456" s="10" t="s">
        <v>899</v>
      </c>
      <c r="AB456" s="4"/>
    </row>
    <row r="457" spans="1:28" ht="47.25" hidden="1" x14ac:dyDescent="0.25">
      <c r="A457" s="63">
        <v>454</v>
      </c>
      <c r="B457" s="29" t="s">
        <v>1538</v>
      </c>
      <c r="C457" s="2" t="s">
        <v>2226</v>
      </c>
      <c r="D457" s="2" t="s">
        <v>67</v>
      </c>
      <c r="E457" s="2" t="s">
        <v>862</v>
      </c>
      <c r="F457" s="62" t="s">
        <v>863</v>
      </c>
      <c r="G457" s="1">
        <v>12.6</v>
      </c>
      <c r="H457" s="50"/>
      <c r="I457" s="50"/>
      <c r="J457" s="36"/>
      <c r="K457" s="50" t="s">
        <v>900</v>
      </c>
      <c r="L457" s="36"/>
      <c r="M457" s="2" t="s">
        <v>1915</v>
      </c>
      <c r="N457" s="2" t="s">
        <v>1915</v>
      </c>
      <c r="O457" s="2" t="s">
        <v>1915</v>
      </c>
      <c r="P457" s="2"/>
      <c r="Q457" s="11"/>
      <c r="R457" s="11"/>
      <c r="S457" s="11"/>
      <c r="T457" s="11"/>
      <c r="U457" s="11"/>
      <c r="V457" s="11"/>
      <c r="W457" s="11"/>
      <c r="X457" s="11" t="s">
        <v>1531</v>
      </c>
      <c r="Y457" s="64"/>
      <c r="Z457" s="11" t="s">
        <v>1531</v>
      </c>
      <c r="AA457" s="10" t="s">
        <v>901</v>
      </c>
      <c r="AB457" s="4"/>
    </row>
    <row r="458" spans="1:28" ht="63" x14ac:dyDescent="0.25">
      <c r="A458" s="63">
        <v>455</v>
      </c>
      <c r="B458" s="29" t="s">
        <v>1538</v>
      </c>
      <c r="C458" s="2" t="s">
        <v>957</v>
      </c>
      <c r="D458" s="2" t="s">
        <v>253</v>
      </c>
      <c r="E458" s="2" t="s">
        <v>914</v>
      </c>
      <c r="F458" s="62" t="s">
        <v>911</v>
      </c>
      <c r="G458" s="1">
        <v>7383</v>
      </c>
      <c r="H458" s="36" t="s">
        <v>912</v>
      </c>
      <c r="I458" s="36" t="s">
        <v>1909</v>
      </c>
      <c r="J458" s="36">
        <v>1</v>
      </c>
      <c r="K458" s="36" t="s">
        <v>790</v>
      </c>
      <c r="L458" s="36" t="s">
        <v>760</v>
      </c>
      <c r="M458" s="2" t="s">
        <v>1914</v>
      </c>
      <c r="N458" s="2" t="s">
        <v>1915</v>
      </c>
      <c r="O458" s="2" t="s">
        <v>913</v>
      </c>
      <c r="P458" s="4" t="s">
        <v>1991</v>
      </c>
      <c r="Q458" s="2" t="s">
        <v>253</v>
      </c>
      <c r="R458" s="2" t="s">
        <v>135</v>
      </c>
      <c r="S458" s="4" t="s">
        <v>1924</v>
      </c>
      <c r="T458" s="2" t="s">
        <v>1924</v>
      </c>
      <c r="U458" s="2" t="s">
        <v>1531</v>
      </c>
      <c r="V458" s="2" t="s">
        <v>1924</v>
      </c>
      <c r="W458" s="2" t="s">
        <v>1924</v>
      </c>
      <c r="X458" s="2" t="s">
        <v>2006</v>
      </c>
      <c r="Y458" s="62"/>
      <c r="Z458" s="2" t="s">
        <v>1988</v>
      </c>
      <c r="AA458" s="10" t="s">
        <v>960</v>
      </c>
      <c r="AB458" s="4"/>
    </row>
    <row r="459" spans="1:28" ht="94.5" hidden="1" x14ac:dyDescent="0.25">
      <c r="A459" s="63">
        <v>456</v>
      </c>
      <c r="B459" s="29" t="s">
        <v>1538</v>
      </c>
      <c r="C459" s="2" t="s">
        <v>756</v>
      </c>
      <c r="D459" s="2" t="s">
        <v>12</v>
      </c>
      <c r="E459" s="2" t="s">
        <v>519</v>
      </c>
      <c r="F459" s="62" t="s">
        <v>1533</v>
      </c>
      <c r="G459" s="1">
        <v>13007</v>
      </c>
      <c r="H459" s="36" t="s">
        <v>100</v>
      </c>
      <c r="I459" s="36">
        <v>241.1</v>
      </c>
      <c r="J459" s="36" t="s">
        <v>502</v>
      </c>
      <c r="K459" s="36" t="s">
        <v>935</v>
      </c>
      <c r="L459" s="36"/>
      <c r="M459" s="2" t="s">
        <v>7</v>
      </c>
      <c r="N459" s="4" t="s">
        <v>82</v>
      </c>
      <c r="O459" s="2" t="s">
        <v>99</v>
      </c>
      <c r="P459" s="4" t="s">
        <v>1992</v>
      </c>
      <c r="Q459" s="4" t="s">
        <v>2054</v>
      </c>
      <c r="R459" s="2"/>
      <c r="S459" s="4" t="s">
        <v>1924</v>
      </c>
      <c r="T459" s="2" t="s">
        <v>1924</v>
      </c>
      <c r="U459" s="2" t="s">
        <v>1924</v>
      </c>
      <c r="V459" s="2" t="s">
        <v>1924</v>
      </c>
      <c r="W459" s="2" t="s">
        <v>1924</v>
      </c>
      <c r="X459" s="2" t="s">
        <v>1531</v>
      </c>
      <c r="Y459" s="62"/>
      <c r="Z459" s="2" t="s">
        <v>1924</v>
      </c>
      <c r="AA459" s="3" t="s">
        <v>101</v>
      </c>
      <c r="AB459" s="4"/>
    </row>
    <row r="460" spans="1:28" ht="47.25" hidden="1" x14ac:dyDescent="0.25">
      <c r="A460" s="63">
        <v>457</v>
      </c>
      <c r="B460" s="29" t="s">
        <v>1538</v>
      </c>
      <c r="C460" s="2" t="s">
        <v>2901</v>
      </c>
      <c r="D460" s="2" t="s">
        <v>12</v>
      </c>
      <c r="E460" s="2" t="s">
        <v>519</v>
      </c>
      <c r="F460" s="62"/>
      <c r="G460" s="1" t="s">
        <v>775</v>
      </c>
      <c r="H460" s="36" t="s">
        <v>103</v>
      </c>
      <c r="I460" s="36">
        <v>843.8</v>
      </c>
      <c r="J460" s="36" t="s">
        <v>676</v>
      </c>
      <c r="K460" s="36" t="s">
        <v>520</v>
      </c>
      <c r="L460" s="36"/>
      <c r="M460" s="2" t="s">
        <v>7</v>
      </c>
      <c r="N460" s="4" t="s">
        <v>82</v>
      </c>
      <c r="O460" s="2" t="s">
        <v>102</v>
      </c>
      <c r="P460" s="4" t="s">
        <v>1992</v>
      </c>
      <c r="Q460" s="4" t="s">
        <v>2054</v>
      </c>
      <c r="R460" s="2"/>
      <c r="S460" s="4" t="s">
        <v>1924</v>
      </c>
      <c r="T460" s="2" t="s">
        <v>1924</v>
      </c>
      <c r="U460" s="2" t="s">
        <v>1924</v>
      </c>
      <c r="V460" s="2" t="s">
        <v>1924</v>
      </c>
      <c r="W460" s="2" t="s">
        <v>1924</v>
      </c>
      <c r="X460" s="2" t="s">
        <v>1531</v>
      </c>
      <c r="Y460" s="62"/>
      <c r="Z460" s="2" t="s">
        <v>1924</v>
      </c>
      <c r="AA460" s="3" t="s">
        <v>104</v>
      </c>
      <c r="AB460" s="4"/>
    </row>
    <row r="461" spans="1:28" ht="63" hidden="1" x14ac:dyDescent="0.25">
      <c r="A461" s="63">
        <v>458</v>
      </c>
      <c r="B461" s="29" t="s">
        <v>1538</v>
      </c>
      <c r="C461" s="2" t="s">
        <v>1405</v>
      </c>
      <c r="D461" s="2" t="s">
        <v>132</v>
      </c>
      <c r="E461" s="2" t="s">
        <v>709</v>
      </c>
      <c r="F461" s="62" t="s">
        <v>915</v>
      </c>
      <c r="G461" s="1">
        <v>3640</v>
      </c>
      <c r="H461" s="36" t="s">
        <v>916</v>
      </c>
      <c r="I461" s="36">
        <v>330.7</v>
      </c>
      <c r="J461" s="36" t="s">
        <v>917</v>
      </c>
      <c r="K461" s="36" t="s">
        <v>708</v>
      </c>
      <c r="L461" s="36"/>
      <c r="M461" s="4" t="s">
        <v>7</v>
      </c>
      <c r="N461" s="4" t="s">
        <v>82</v>
      </c>
      <c r="O461" s="2" t="s">
        <v>70</v>
      </c>
      <c r="P461" s="4" t="s">
        <v>1991</v>
      </c>
      <c r="Q461" s="2" t="s">
        <v>132</v>
      </c>
      <c r="R461" s="2" t="s">
        <v>918</v>
      </c>
      <c r="S461" s="4" t="s">
        <v>1924</v>
      </c>
      <c r="T461" s="2" t="s">
        <v>1924</v>
      </c>
      <c r="U461" s="2" t="s">
        <v>1531</v>
      </c>
      <c r="V461" s="2" t="s">
        <v>1924</v>
      </c>
      <c r="W461" s="2" t="s">
        <v>1924</v>
      </c>
      <c r="X461" s="4" t="s">
        <v>1924</v>
      </c>
      <c r="Y461" s="63"/>
      <c r="Z461" s="2" t="s">
        <v>1924</v>
      </c>
      <c r="AA461" s="10" t="s">
        <v>946</v>
      </c>
      <c r="AB461" s="4"/>
    </row>
    <row r="462" spans="1:28" ht="55.5" hidden="1" customHeight="1" x14ac:dyDescent="0.25">
      <c r="A462" s="63">
        <v>459</v>
      </c>
      <c r="B462" s="29" t="s">
        <v>1538</v>
      </c>
      <c r="C462" s="2" t="s">
        <v>2934</v>
      </c>
      <c r="D462" s="2" t="s">
        <v>132</v>
      </c>
      <c r="E462" s="2" t="s">
        <v>709</v>
      </c>
      <c r="F462" s="62" t="s">
        <v>919</v>
      </c>
      <c r="G462" s="1">
        <v>20483</v>
      </c>
      <c r="H462" s="36" t="s">
        <v>920</v>
      </c>
      <c r="I462" s="36">
        <v>368.8</v>
      </c>
      <c r="J462" s="36" t="s">
        <v>917</v>
      </c>
      <c r="K462" s="36" t="s">
        <v>710</v>
      </c>
      <c r="L462" s="36"/>
      <c r="M462" s="2" t="s">
        <v>7</v>
      </c>
      <c r="N462" s="2" t="s">
        <v>82</v>
      </c>
      <c r="O462" s="2" t="s">
        <v>70</v>
      </c>
      <c r="P462" s="2" t="s">
        <v>1991</v>
      </c>
      <c r="Q462" s="2" t="s">
        <v>132</v>
      </c>
      <c r="R462" s="2" t="s">
        <v>921</v>
      </c>
      <c r="S462" s="2" t="s">
        <v>1924</v>
      </c>
      <c r="T462" s="2" t="s">
        <v>1924</v>
      </c>
      <c r="U462" s="2" t="s">
        <v>1531</v>
      </c>
      <c r="V462" s="2" t="s">
        <v>1924</v>
      </c>
      <c r="W462" s="2" t="s">
        <v>1924</v>
      </c>
      <c r="X462" s="2" t="s">
        <v>1924</v>
      </c>
      <c r="Y462" s="62"/>
      <c r="Z462" s="2" t="s">
        <v>1924</v>
      </c>
      <c r="AA462" s="10" t="s">
        <v>947</v>
      </c>
      <c r="AB462" s="4" t="s">
        <v>2651</v>
      </c>
    </row>
    <row r="463" spans="1:28" ht="47.25" hidden="1" x14ac:dyDescent="0.25">
      <c r="A463" s="63">
        <v>460</v>
      </c>
      <c r="B463" s="29" t="s">
        <v>1538</v>
      </c>
      <c r="C463" s="2" t="s">
        <v>1406</v>
      </c>
      <c r="D463" s="2" t="s">
        <v>105</v>
      </c>
      <c r="E463" s="2" t="s">
        <v>540</v>
      </c>
      <c r="F463" s="62" t="s">
        <v>760</v>
      </c>
      <c r="G463" s="1">
        <v>1805</v>
      </c>
      <c r="H463" s="36"/>
      <c r="I463" s="36"/>
      <c r="J463" s="36"/>
      <c r="K463" s="36"/>
      <c r="L463" s="36"/>
      <c r="M463" s="2" t="s">
        <v>13</v>
      </c>
      <c r="N463" s="4" t="s">
        <v>1912</v>
      </c>
      <c r="O463" s="4" t="s">
        <v>1912</v>
      </c>
      <c r="P463" s="4" t="s">
        <v>1991</v>
      </c>
      <c r="Q463" s="2" t="s">
        <v>105</v>
      </c>
      <c r="R463" s="2"/>
      <c r="S463" s="4" t="s">
        <v>1924</v>
      </c>
      <c r="T463" s="2" t="s">
        <v>1924</v>
      </c>
      <c r="U463" s="2" t="s">
        <v>1531</v>
      </c>
      <c r="V463" s="2" t="s">
        <v>1924</v>
      </c>
      <c r="W463" s="2" t="s">
        <v>1924</v>
      </c>
      <c r="X463" s="4" t="s">
        <v>1924</v>
      </c>
      <c r="Y463" s="63"/>
      <c r="Z463" s="2" t="s">
        <v>1924</v>
      </c>
      <c r="AA463" s="3" t="s">
        <v>131</v>
      </c>
      <c r="AB463" s="4"/>
    </row>
    <row r="464" spans="1:28" ht="78.75" hidden="1" x14ac:dyDescent="0.25">
      <c r="A464" s="63">
        <v>461</v>
      </c>
      <c r="B464" s="29" t="s">
        <v>1538</v>
      </c>
      <c r="C464" s="2" t="s">
        <v>1407</v>
      </c>
      <c r="D464" s="2" t="s">
        <v>132</v>
      </c>
      <c r="E464" s="2" t="s">
        <v>541</v>
      </c>
      <c r="F464" s="62" t="s">
        <v>134</v>
      </c>
      <c r="G464" s="1">
        <v>551</v>
      </c>
      <c r="H464" s="36" t="s">
        <v>922</v>
      </c>
      <c r="I464" s="36">
        <v>167</v>
      </c>
      <c r="J464" s="36" t="s">
        <v>917</v>
      </c>
      <c r="K464" s="36" t="s">
        <v>923</v>
      </c>
      <c r="L464" s="36"/>
      <c r="M464" s="2" t="s">
        <v>28</v>
      </c>
      <c r="N464" s="4" t="s">
        <v>1918</v>
      </c>
      <c r="O464" s="2" t="s">
        <v>133</v>
      </c>
      <c r="P464" s="4" t="s">
        <v>1991</v>
      </c>
      <c r="Q464" s="2" t="s">
        <v>132</v>
      </c>
      <c r="R464" s="2" t="s">
        <v>135</v>
      </c>
      <c r="S464" s="4" t="s">
        <v>1924</v>
      </c>
      <c r="T464" s="2" t="s">
        <v>1924</v>
      </c>
      <c r="U464" s="2" t="s">
        <v>2074</v>
      </c>
      <c r="V464" s="2" t="s">
        <v>1924</v>
      </c>
      <c r="W464" s="2" t="s">
        <v>1924</v>
      </c>
      <c r="X464" s="4" t="s">
        <v>1924</v>
      </c>
      <c r="Y464" s="63"/>
      <c r="Z464" s="2" t="s">
        <v>1924</v>
      </c>
      <c r="AA464" s="3" t="s">
        <v>136</v>
      </c>
      <c r="AB464" s="4"/>
    </row>
    <row r="465" spans="1:28" ht="78.75" hidden="1" x14ac:dyDescent="0.25">
      <c r="A465" s="63">
        <v>462</v>
      </c>
      <c r="B465" s="29" t="s">
        <v>1538</v>
      </c>
      <c r="C465" s="2" t="s">
        <v>1408</v>
      </c>
      <c r="D465" s="2" t="s">
        <v>132</v>
      </c>
      <c r="E465" s="2" t="s">
        <v>546</v>
      </c>
      <c r="F465" s="62" t="s">
        <v>922</v>
      </c>
      <c r="G465" s="1">
        <v>171.5</v>
      </c>
      <c r="H465" s="36" t="s">
        <v>922</v>
      </c>
      <c r="I465" s="36">
        <v>200</v>
      </c>
      <c r="J465" s="36" t="s">
        <v>917</v>
      </c>
      <c r="K465" s="36" t="s">
        <v>923</v>
      </c>
      <c r="L465" s="36"/>
      <c r="M465" s="2" t="s">
        <v>28</v>
      </c>
      <c r="N465" s="4" t="s">
        <v>1918</v>
      </c>
      <c r="O465" s="2" t="s">
        <v>142</v>
      </c>
      <c r="P465" s="4" t="s">
        <v>1991</v>
      </c>
      <c r="Q465" s="2" t="s">
        <v>132</v>
      </c>
      <c r="R465" s="2" t="s">
        <v>135</v>
      </c>
      <c r="S465" s="4" t="s">
        <v>1924</v>
      </c>
      <c r="T465" s="2" t="s">
        <v>1924</v>
      </c>
      <c r="U465" s="2" t="s">
        <v>2074</v>
      </c>
      <c r="V465" s="2" t="s">
        <v>1924</v>
      </c>
      <c r="W465" s="2" t="s">
        <v>1924</v>
      </c>
      <c r="X465" s="4" t="s">
        <v>1924</v>
      </c>
      <c r="Y465" s="63"/>
      <c r="Z465" s="2" t="s">
        <v>1924</v>
      </c>
      <c r="AA465" s="3" t="s">
        <v>143</v>
      </c>
      <c r="AB465" s="4"/>
    </row>
    <row r="466" spans="1:28" ht="47.25" hidden="1" x14ac:dyDescent="0.25">
      <c r="A466" s="63">
        <v>463</v>
      </c>
      <c r="B466" s="29" t="s">
        <v>1538</v>
      </c>
      <c r="C466" s="2" t="s">
        <v>1409</v>
      </c>
      <c r="D466" s="2" t="s">
        <v>69</v>
      </c>
      <c r="E466" s="2" t="s">
        <v>551</v>
      </c>
      <c r="F466" s="62"/>
      <c r="G466" s="1">
        <v>440</v>
      </c>
      <c r="H466" s="36"/>
      <c r="I466" s="36"/>
      <c r="J466" s="36" t="s">
        <v>676</v>
      </c>
      <c r="K466" s="36" t="s">
        <v>790</v>
      </c>
      <c r="L466" s="36"/>
      <c r="M466" s="2" t="s">
        <v>28</v>
      </c>
      <c r="N466" s="4" t="s">
        <v>1918</v>
      </c>
      <c r="O466" s="2" t="s">
        <v>148</v>
      </c>
      <c r="P466" s="4" t="s">
        <v>1991</v>
      </c>
      <c r="Q466" s="2" t="s">
        <v>69</v>
      </c>
      <c r="R466" s="2" t="s">
        <v>18</v>
      </c>
      <c r="S466" s="4" t="s">
        <v>1924</v>
      </c>
      <c r="T466" s="2" t="s">
        <v>1924</v>
      </c>
      <c r="U466" s="2" t="s">
        <v>1531</v>
      </c>
      <c r="V466" s="2" t="s">
        <v>1924</v>
      </c>
      <c r="W466" s="2" t="s">
        <v>1924</v>
      </c>
      <c r="X466" s="4" t="s">
        <v>1924</v>
      </c>
      <c r="Y466" s="63"/>
      <c r="Z466" s="2" t="s">
        <v>1924</v>
      </c>
      <c r="AA466" s="3" t="s">
        <v>149</v>
      </c>
      <c r="AB466" s="4"/>
    </row>
    <row r="467" spans="1:28" ht="47.25" x14ac:dyDescent="0.25">
      <c r="A467" s="63">
        <v>464</v>
      </c>
      <c r="B467" s="29" t="s">
        <v>1538</v>
      </c>
      <c r="C467" s="2" t="s">
        <v>250</v>
      </c>
      <c r="D467" s="2" t="s">
        <v>253</v>
      </c>
      <c r="E467" s="2" t="s">
        <v>584</v>
      </c>
      <c r="F467" s="62" t="s">
        <v>255</v>
      </c>
      <c r="G467" s="1">
        <v>22761</v>
      </c>
      <c r="H467" s="55" t="s">
        <v>797</v>
      </c>
      <c r="I467" s="36">
        <v>1789.8</v>
      </c>
      <c r="J467" s="36">
        <v>1</v>
      </c>
      <c r="K467" s="36" t="s">
        <v>790</v>
      </c>
      <c r="L467" s="36"/>
      <c r="M467" s="2" t="s">
        <v>13</v>
      </c>
      <c r="N467" s="4" t="s">
        <v>1912</v>
      </c>
      <c r="O467" s="2" t="s">
        <v>254</v>
      </c>
      <c r="P467" s="4" t="s">
        <v>1991</v>
      </c>
      <c r="Q467" s="2" t="s">
        <v>253</v>
      </c>
      <c r="R467" s="2" t="s">
        <v>135</v>
      </c>
      <c r="S467" s="4" t="s">
        <v>1924</v>
      </c>
      <c r="T467" s="2" t="s">
        <v>1924</v>
      </c>
      <c r="U467" s="2" t="s">
        <v>2109</v>
      </c>
      <c r="V467" s="2" t="s">
        <v>1924</v>
      </c>
      <c r="W467" s="2" t="s">
        <v>1924</v>
      </c>
      <c r="X467" s="4" t="s">
        <v>1924</v>
      </c>
      <c r="Y467" s="63"/>
      <c r="Z467" s="2" t="s">
        <v>1924</v>
      </c>
      <c r="AA467" s="3" t="s">
        <v>256</v>
      </c>
      <c r="AB467" s="4"/>
    </row>
    <row r="468" spans="1:28" ht="78.75" x14ac:dyDescent="0.25">
      <c r="A468" s="63">
        <v>465</v>
      </c>
      <c r="B468" s="29" t="s">
        <v>1538</v>
      </c>
      <c r="C468" s="2" t="s">
        <v>813</v>
      </c>
      <c r="D468" s="2" t="s">
        <v>253</v>
      </c>
      <c r="E468" s="2" t="s">
        <v>814</v>
      </c>
      <c r="F468" s="62" t="s">
        <v>815</v>
      </c>
      <c r="G468" s="1">
        <v>1534</v>
      </c>
      <c r="H468" s="49" t="s">
        <v>902</v>
      </c>
      <c r="I468" s="36">
        <v>1249.3</v>
      </c>
      <c r="J468" s="36">
        <v>2</v>
      </c>
      <c r="K468" s="36" t="s">
        <v>790</v>
      </c>
      <c r="L468" s="36"/>
      <c r="M468" s="4" t="s">
        <v>966</v>
      </c>
      <c r="N468" s="2" t="s">
        <v>1918</v>
      </c>
      <c r="O468" s="11" t="s">
        <v>867</v>
      </c>
      <c r="P468" s="4" t="s">
        <v>1991</v>
      </c>
      <c r="Q468" s="2" t="s">
        <v>253</v>
      </c>
      <c r="R468" s="11" t="s">
        <v>868</v>
      </c>
      <c r="S468" s="4" t="s">
        <v>1924</v>
      </c>
      <c r="T468" s="11" t="s">
        <v>1924</v>
      </c>
      <c r="U468" s="11" t="s">
        <v>1531</v>
      </c>
      <c r="V468" s="11" t="s">
        <v>1924</v>
      </c>
      <c r="W468" s="11" t="s">
        <v>1924</v>
      </c>
      <c r="X468" s="4" t="s">
        <v>1924</v>
      </c>
      <c r="Y468" s="63"/>
      <c r="Z468" s="2" t="s">
        <v>1924</v>
      </c>
      <c r="AA468" s="10" t="s">
        <v>869</v>
      </c>
      <c r="AB468" s="4"/>
    </row>
    <row r="469" spans="1:28" ht="63" x14ac:dyDescent="0.25">
      <c r="A469" s="63">
        <v>466</v>
      </c>
      <c r="B469" s="29" t="s">
        <v>1538</v>
      </c>
      <c r="C469" s="2" t="s">
        <v>816</v>
      </c>
      <c r="D469" s="2" t="s">
        <v>253</v>
      </c>
      <c r="E469" s="2" t="s">
        <v>817</v>
      </c>
      <c r="F469" s="62" t="s">
        <v>818</v>
      </c>
      <c r="G469" s="1">
        <v>1500</v>
      </c>
      <c r="H469" s="49" t="s">
        <v>903</v>
      </c>
      <c r="I469" s="36">
        <v>241.8</v>
      </c>
      <c r="J469" s="36">
        <v>1</v>
      </c>
      <c r="K469" s="36" t="s">
        <v>790</v>
      </c>
      <c r="L469" s="36" t="s">
        <v>760</v>
      </c>
      <c r="M469" s="2" t="s">
        <v>1914</v>
      </c>
      <c r="N469" s="2" t="s">
        <v>1915</v>
      </c>
      <c r="O469" s="11" t="s">
        <v>870</v>
      </c>
      <c r="P469" s="4" t="s">
        <v>1991</v>
      </c>
      <c r="Q469" s="2" t="s">
        <v>253</v>
      </c>
      <c r="R469" s="11" t="s">
        <v>868</v>
      </c>
      <c r="S469" s="4" t="s">
        <v>1924</v>
      </c>
      <c r="T469" s="11" t="s">
        <v>1924</v>
      </c>
      <c r="U469" s="11" t="s">
        <v>1531</v>
      </c>
      <c r="V469" s="11" t="s">
        <v>1924</v>
      </c>
      <c r="W469" s="11" t="s">
        <v>1924</v>
      </c>
      <c r="X469" s="4" t="s">
        <v>1924</v>
      </c>
      <c r="Y469" s="63"/>
      <c r="Z469" s="2" t="s">
        <v>1924</v>
      </c>
      <c r="AA469" s="10" t="s">
        <v>871</v>
      </c>
      <c r="AB469" s="4"/>
    </row>
    <row r="470" spans="1:28" ht="78.75" x14ac:dyDescent="0.25">
      <c r="A470" s="63">
        <v>467</v>
      </c>
      <c r="B470" s="29" t="s">
        <v>1538</v>
      </c>
      <c r="C470" s="2" t="s">
        <v>819</v>
      </c>
      <c r="D470" s="2" t="s">
        <v>253</v>
      </c>
      <c r="E470" s="2" t="s">
        <v>820</v>
      </c>
      <c r="F470" s="62" t="s">
        <v>821</v>
      </c>
      <c r="G470" s="1">
        <v>6113</v>
      </c>
      <c r="H470" s="56" t="s">
        <v>904</v>
      </c>
      <c r="I470" s="36" t="s">
        <v>2731</v>
      </c>
      <c r="J470" s="36">
        <v>1</v>
      </c>
      <c r="K470" s="36" t="s">
        <v>790</v>
      </c>
      <c r="L470" s="36" t="s">
        <v>760</v>
      </c>
      <c r="M470" s="2" t="s">
        <v>1914</v>
      </c>
      <c r="N470" s="2" t="s">
        <v>1915</v>
      </c>
      <c r="O470" s="11" t="s">
        <v>870</v>
      </c>
      <c r="P470" s="4" t="s">
        <v>1991</v>
      </c>
      <c r="Q470" s="2" t="s">
        <v>253</v>
      </c>
      <c r="R470" s="11" t="s">
        <v>868</v>
      </c>
      <c r="S470" s="4" t="s">
        <v>1924</v>
      </c>
      <c r="T470" s="11" t="s">
        <v>1924</v>
      </c>
      <c r="U470" s="11" t="s">
        <v>1531</v>
      </c>
      <c r="V470" s="11" t="s">
        <v>1924</v>
      </c>
      <c r="W470" s="11" t="s">
        <v>1924</v>
      </c>
      <c r="X470" s="4" t="s">
        <v>1924</v>
      </c>
      <c r="Y470" s="63"/>
      <c r="Z470" s="2" t="s">
        <v>1924</v>
      </c>
      <c r="AA470" s="10" t="s">
        <v>872</v>
      </c>
      <c r="AB470" s="4"/>
    </row>
    <row r="471" spans="1:28" ht="78.75" x14ac:dyDescent="0.25">
      <c r="A471" s="63">
        <v>468</v>
      </c>
      <c r="B471" s="29" t="s">
        <v>1538</v>
      </c>
      <c r="C471" s="2" t="s">
        <v>822</v>
      </c>
      <c r="D471" s="2" t="s">
        <v>253</v>
      </c>
      <c r="E471" s="2" t="s">
        <v>823</v>
      </c>
      <c r="F471" s="62" t="s">
        <v>824</v>
      </c>
      <c r="G471" s="1">
        <v>2569</v>
      </c>
      <c r="H471" s="49" t="s">
        <v>905</v>
      </c>
      <c r="I471" s="36">
        <v>399.1</v>
      </c>
      <c r="J471" s="36">
        <v>1</v>
      </c>
      <c r="K471" s="36" t="s">
        <v>790</v>
      </c>
      <c r="L471" s="36" t="s">
        <v>760</v>
      </c>
      <c r="M471" s="2" t="s">
        <v>1917</v>
      </c>
      <c r="N471" s="2" t="s">
        <v>1917</v>
      </c>
      <c r="O471" s="11" t="s">
        <v>873</v>
      </c>
      <c r="P471" s="4" t="s">
        <v>1991</v>
      </c>
      <c r="Q471" s="2" t="s">
        <v>253</v>
      </c>
      <c r="R471" s="11" t="s">
        <v>868</v>
      </c>
      <c r="S471" s="4" t="s">
        <v>1924</v>
      </c>
      <c r="T471" s="11" t="s">
        <v>1924</v>
      </c>
      <c r="U471" s="11" t="s">
        <v>1531</v>
      </c>
      <c r="V471" s="11" t="s">
        <v>1924</v>
      </c>
      <c r="W471" s="11" t="s">
        <v>1924</v>
      </c>
      <c r="X471" s="4" t="s">
        <v>1924</v>
      </c>
      <c r="Y471" s="63"/>
      <c r="Z471" s="2" t="s">
        <v>1924</v>
      </c>
      <c r="AA471" s="10" t="s">
        <v>874</v>
      </c>
      <c r="AB471" s="4"/>
    </row>
    <row r="472" spans="1:28" ht="78.75" x14ac:dyDescent="0.25">
      <c r="A472" s="63">
        <v>469</v>
      </c>
      <c r="B472" s="29" t="s">
        <v>1538</v>
      </c>
      <c r="C472" s="2" t="s">
        <v>825</v>
      </c>
      <c r="D472" s="2" t="s">
        <v>253</v>
      </c>
      <c r="E472" s="2" t="s">
        <v>826</v>
      </c>
      <c r="F472" s="62" t="s">
        <v>827</v>
      </c>
      <c r="G472" s="1">
        <v>1500</v>
      </c>
      <c r="H472" s="49" t="s">
        <v>906</v>
      </c>
      <c r="I472" s="36">
        <v>105.1</v>
      </c>
      <c r="J472" s="36">
        <v>1</v>
      </c>
      <c r="K472" s="36" t="s">
        <v>790</v>
      </c>
      <c r="L472" s="36" t="s">
        <v>760</v>
      </c>
      <c r="M472" s="2" t="s">
        <v>1914</v>
      </c>
      <c r="N472" s="2" t="s">
        <v>1915</v>
      </c>
      <c r="O472" s="11" t="s">
        <v>870</v>
      </c>
      <c r="P472" s="4" t="s">
        <v>1991</v>
      </c>
      <c r="Q472" s="2" t="s">
        <v>253</v>
      </c>
      <c r="R472" s="11" t="s">
        <v>868</v>
      </c>
      <c r="S472" s="4" t="s">
        <v>1924</v>
      </c>
      <c r="T472" s="11" t="s">
        <v>1924</v>
      </c>
      <c r="U472" s="11" t="s">
        <v>1531</v>
      </c>
      <c r="V472" s="11" t="s">
        <v>1924</v>
      </c>
      <c r="W472" s="11" t="s">
        <v>1924</v>
      </c>
      <c r="X472" s="4" t="s">
        <v>1924</v>
      </c>
      <c r="Y472" s="63"/>
      <c r="Z472" s="2" t="s">
        <v>1924</v>
      </c>
      <c r="AA472" s="10" t="s">
        <v>875</v>
      </c>
      <c r="AB472" s="4"/>
    </row>
    <row r="473" spans="1:28" ht="63" x14ac:dyDescent="0.25">
      <c r="A473" s="63">
        <v>470</v>
      </c>
      <c r="B473" s="29" t="s">
        <v>1538</v>
      </c>
      <c r="C473" s="2" t="s">
        <v>828</v>
      </c>
      <c r="D473" s="2" t="s">
        <v>253</v>
      </c>
      <c r="E473" s="2" t="s">
        <v>826</v>
      </c>
      <c r="F473" s="62" t="s">
        <v>829</v>
      </c>
      <c r="G473" s="1">
        <v>2178</v>
      </c>
      <c r="H473" s="49" t="s">
        <v>907</v>
      </c>
      <c r="I473" s="36">
        <v>688.7</v>
      </c>
      <c r="J473" s="36">
        <v>1</v>
      </c>
      <c r="K473" s="36" t="s">
        <v>790</v>
      </c>
      <c r="L473" s="36" t="s">
        <v>760</v>
      </c>
      <c r="M473" s="2" t="s">
        <v>1914</v>
      </c>
      <c r="N473" s="2" t="s">
        <v>1915</v>
      </c>
      <c r="O473" s="11" t="s">
        <v>870</v>
      </c>
      <c r="P473" s="4" t="s">
        <v>1991</v>
      </c>
      <c r="Q473" s="2" t="s">
        <v>253</v>
      </c>
      <c r="R473" s="11" t="s">
        <v>868</v>
      </c>
      <c r="S473" s="4" t="s">
        <v>1924</v>
      </c>
      <c r="T473" s="11" t="s">
        <v>1924</v>
      </c>
      <c r="U473" s="11" t="s">
        <v>1531</v>
      </c>
      <c r="V473" s="11" t="s">
        <v>1924</v>
      </c>
      <c r="W473" s="11" t="s">
        <v>1924</v>
      </c>
      <c r="X473" s="4" t="s">
        <v>1924</v>
      </c>
      <c r="Y473" s="63"/>
      <c r="Z473" s="2" t="s">
        <v>1924</v>
      </c>
      <c r="AA473" s="10" t="s">
        <v>876</v>
      </c>
      <c r="AB473" s="4"/>
    </row>
    <row r="474" spans="1:28" ht="78.75" x14ac:dyDescent="0.25">
      <c r="A474" s="63">
        <v>471</v>
      </c>
      <c r="B474" s="29" t="s">
        <v>1538</v>
      </c>
      <c r="C474" s="2" t="s">
        <v>830</v>
      </c>
      <c r="D474" s="2" t="s">
        <v>253</v>
      </c>
      <c r="E474" s="2" t="s">
        <v>831</v>
      </c>
      <c r="F474" s="62" t="s">
        <v>832</v>
      </c>
      <c r="G474" s="1">
        <v>5421</v>
      </c>
      <c r="H474" s="49" t="s">
        <v>908</v>
      </c>
      <c r="I474" s="36">
        <v>1077.5999999999999</v>
      </c>
      <c r="J474" s="36">
        <v>2</v>
      </c>
      <c r="K474" s="36" t="s">
        <v>790</v>
      </c>
      <c r="L474" s="36" t="s">
        <v>760</v>
      </c>
      <c r="M474" s="2" t="s">
        <v>1914</v>
      </c>
      <c r="N474" s="2" t="s">
        <v>1915</v>
      </c>
      <c r="O474" s="11" t="s">
        <v>78</v>
      </c>
      <c r="P474" s="4" t="s">
        <v>1991</v>
      </c>
      <c r="Q474" s="2" t="s">
        <v>253</v>
      </c>
      <c r="R474" s="11" t="s">
        <v>868</v>
      </c>
      <c r="S474" s="4" t="s">
        <v>1924</v>
      </c>
      <c r="T474" s="11" t="s">
        <v>1924</v>
      </c>
      <c r="U474" s="11" t="s">
        <v>1531</v>
      </c>
      <c r="V474" s="11" t="s">
        <v>1924</v>
      </c>
      <c r="W474" s="11" t="s">
        <v>1924</v>
      </c>
      <c r="X474" s="4" t="s">
        <v>1924</v>
      </c>
      <c r="Y474" s="63"/>
      <c r="Z474" s="2" t="s">
        <v>1924</v>
      </c>
      <c r="AA474" s="10" t="s">
        <v>877</v>
      </c>
      <c r="AB474" s="4"/>
    </row>
    <row r="475" spans="1:28" ht="78.75" x14ac:dyDescent="0.25">
      <c r="A475" s="63">
        <v>472</v>
      </c>
      <c r="B475" s="29" t="s">
        <v>1538</v>
      </c>
      <c r="C475" s="2" t="s">
        <v>833</v>
      </c>
      <c r="D475" s="2" t="s">
        <v>253</v>
      </c>
      <c r="E475" s="2" t="s">
        <v>834</v>
      </c>
      <c r="F475" s="62" t="s">
        <v>835</v>
      </c>
      <c r="G475" s="1">
        <v>1500</v>
      </c>
      <c r="H475" s="49" t="s">
        <v>909</v>
      </c>
      <c r="I475" s="36">
        <v>107.6</v>
      </c>
      <c r="J475" s="36">
        <v>1</v>
      </c>
      <c r="K475" s="36" t="s">
        <v>790</v>
      </c>
      <c r="L475" s="36" t="s">
        <v>760</v>
      </c>
      <c r="M475" s="2" t="s">
        <v>910</v>
      </c>
      <c r="N475" s="2" t="s">
        <v>810</v>
      </c>
      <c r="O475" s="11" t="s">
        <v>878</v>
      </c>
      <c r="P475" s="4" t="s">
        <v>1991</v>
      </c>
      <c r="Q475" s="2" t="s">
        <v>253</v>
      </c>
      <c r="R475" s="11" t="s">
        <v>868</v>
      </c>
      <c r="S475" s="4" t="s">
        <v>1924</v>
      </c>
      <c r="T475" s="11" t="s">
        <v>1924</v>
      </c>
      <c r="U475" s="11" t="s">
        <v>1531</v>
      </c>
      <c r="V475" s="11" t="s">
        <v>1924</v>
      </c>
      <c r="W475" s="11" t="s">
        <v>1924</v>
      </c>
      <c r="X475" s="4" t="s">
        <v>1924</v>
      </c>
      <c r="Y475" s="63"/>
      <c r="Z475" s="2" t="s">
        <v>1924</v>
      </c>
      <c r="AA475" s="10" t="s">
        <v>879</v>
      </c>
      <c r="AB475" s="4"/>
    </row>
    <row r="476" spans="1:28" ht="75" x14ac:dyDescent="0.25">
      <c r="A476" s="63">
        <v>484</v>
      </c>
      <c r="B476" s="28" t="s">
        <v>1537</v>
      </c>
      <c r="C476" s="2" t="s">
        <v>2277</v>
      </c>
      <c r="D476" s="2" t="s">
        <v>253</v>
      </c>
      <c r="E476" s="2" t="s">
        <v>2235</v>
      </c>
      <c r="F476" s="62" t="s">
        <v>2237</v>
      </c>
      <c r="G476" s="1" t="s">
        <v>2236</v>
      </c>
      <c r="H476" s="43"/>
      <c r="I476" s="43"/>
      <c r="J476" s="43"/>
      <c r="K476" s="43"/>
      <c r="L476" s="43"/>
      <c r="M476" s="2"/>
      <c r="N476" s="2" t="s">
        <v>82</v>
      </c>
      <c r="O476" s="2" t="s">
        <v>259</v>
      </c>
      <c r="P476" s="2" t="s">
        <v>1991</v>
      </c>
      <c r="Q476" s="2" t="s">
        <v>253</v>
      </c>
      <c r="R476" s="2" t="s">
        <v>60</v>
      </c>
      <c r="S476" s="2" t="s">
        <v>1924</v>
      </c>
      <c r="T476" s="2" t="s">
        <v>1924</v>
      </c>
      <c r="U476" s="2" t="s">
        <v>1531</v>
      </c>
      <c r="V476" s="2" t="s">
        <v>2238</v>
      </c>
      <c r="W476" s="2" t="s">
        <v>1924</v>
      </c>
      <c r="X476" s="2" t="s">
        <v>1924</v>
      </c>
      <c r="Y476" s="62"/>
      <c r="Z476" s="2" t="s">
        <v>1924</v>
      </c>
      <c r="AA476" s="35" t="s">
        <v>2239</v>
      </c>
      <c r="AB476" s="2"/>
    </row>
    <row r="477" spans="1:28" ht="141.75" hidden="1" x14ac:dyDescent="0.25">
      <c r="A477" s="63">
        <v>474</v>
      </c>
      <c r="B477" s="29" t="s">
        <v>1538</v>
      </c>
      <c r="C477" s="2" t="s">
        <v>757</v>
      </c>
      <c r="D477" s="2" t="s">
        <v>105</v>
      </c>
      <c r="E477" s="2" t="s">
        <v>521</v>
      </c>
      <c r="F477" s="62" t="s">
        <v>107</v>
      </c>
      <c r="G477" s="1">
        <v>241</v>
      </c>
      <c r="H477" s="36" t="s">
        <v>465</v>
      </c>
      <c r="I477" s="36">
        <v>266</v>
      </c>
      <c r="J477" s="36" t="s">
        <v>501</v>
      </c>
      <c r="K477" s="36" t="s">
        <v>522</v>
      </c>
      <c r="L477" s="36" t="s">
        <v>474</v>
      </c>
      <c r="M477" s="2" t="s">
        <v>28</v>
      </c>
      <c r="N477" s="4" t="s">
        <v>1918</v>
      </c>
      <c r="O477" s="2" t="s">
        <v>106</v>
      </c>
      <c r="P477" s="4" t="s">
        <v>1993</v>
      </c>
      <c r="Q477" s="4" t="s">
        <v>1993</v>
      </c>
      <c r="R477" s="2"/>
      <c r="S477" s="4" t="s">
        <v>1924</v>
      </c>
      <c r="T477" s="2" t="s">
        <v>1924</v>
      </c>
      <c r="U477" s="2" t="s">
        <v>1924</v>
      </c>
      <c r="V477" s="2" t="s">
        <v>1924</v>
      </c>
      <c r="W477" s="2" t="s">
        <v>1924</v>
      </c>
      <c r="X477" s="4" t="s">
        <v>1924</v>
      </c>
      <c r="Y477" s="63"/>
      <c r="Z477" s="2" t="s">
        <v>1924</v>
      </c>
      <c r="AA477" s="3" t="s">
        <v>108</v>
      </c>
      <c r="AB477" s="4"/>
    </row>
    <row r="478" spans="1:28" ht="78.75" hidden="1" x14ac:dyDescent="0.25">
      <c r="A478" s="63">
        <v>475</v>
      </c>
      <c r="B478" s="29" t="s">
        <v>1538</v>
      </c>
      <c r="C478" s="2" t="s">
        <v>2207</v>
      </c>
      <c r="D478" s="2" t="s">
        <v>345</v>
      </c>
      <c r="E478" s="2" t="s">
        <v>695</v>
      </c>
      <c r="F478" s="62"/>
      <c r="G478" s="1">
        <v>200000</v>
      </c>
      <c r="H478" s="36"/>
      <c r="I478" s="36"/>
      <c r="J478" s="36"/>
      <c r="K478" s="36" t="s">
        <v>696</v>
      </c>
      <c r="L478" s="36"/>
      <c r="M478" s="2" t="s">
        <v>1912</v>
      </c>
      <c r="N478" s="2" t="s">
        <v>1912</v>
      </c>
      <c r="O478" s="2" t="s">
        <v>1912</v>
      </c>
      <c r="P478" s="2"/>
      <c r="Q478" s="2"/>
      <c r="R478" s="2"/>
      <c r="S478" s="2"/>
      <c r="T478" s="2"/>
      <c r="U478" s="2"/>
      <c r="V478" s="2"/>
      <c r="W478" s="2"/>
      <c r="X478" s="4" t="s">
        <v>1924</v>
      </c>
      <c r="Y478" s="63"/>
      <c r="Z478" s="2" t="s">
        <v>1924</v>
      </c>
      <c r="AA478" s="10" t="s">
        <v>936</v>
      </c>
      <c r="AB478" s="4"/>
    </row>
    <row r="479" spans="1:28" ht="63" hidden="1" x14ac:dyDescent="0.25">
      <c r="A479" s="63">
        <v>476</v>
      </c>
      <c r="B479" s="29" t="s">
        <v>1538</v>
      </c>
      <c r="C479" s="2" t="s">
        <v>2208</v>
      </c>
      <c r="D479" s="2" t="s">
        <v>345</v>
      </c>
      <c r="E479" s="2" t="s">
        <v>694</v>
      </c>
      <c r="F479" s="62"/>
      <c r="G479" s="1">
        <v>205.9</v>
      </c>
      <c r="H479" s="36"/>
      <c r="I479" s="36"/>
      <c r="J479" s="36"/>
      <c r="K479" s="36" t="s">
        <v>697</v>
      </c>
      <c r="L479" s="36"/>
      <c r="M479" s="2" t="s">
        <v>810</v>
      </c>
      <c r="N479" s="2" t="s">
        <v>810</v>
      </c>
      <c r="O479" s="2" t="s">
        <v>810</v>
      </c>
      <c r="P479" s="2"/>
      <c r="Q479" s="2"/>
      <c r="R479" s="2"/>
      <c r="S479" s="2"/>
      <c r="T479" s="2"/>
      <c r="U479" s="2"/>
      <c r="V479" s="2"/>
      <c r="W479" s="2"/>
      <c r="X479" s="4" t="s">
        <v>1924</v>
      </c>
      <c r="Y479" s="63"/>
      <c r="Z479" s="2" t="s">
        <v>1924</v>
      </c>
      <c r="AA479" s="10" t="s">
        <v>938</v>
      </c>
      <c r="AB479" s="4"/>
    </row>
    <row r="480" spans="1:28" ht="63" hidden="1" x14ac:dyDescent="0.25">
      <c r="A480" s="63">
        <v>477</v>
      </c>
      <c r="B480" s="29" t="s">
        <v>1538</v>
      </c>
      <c r="C480" s="2" t="s">
        <v>2208</v>
      </c>
      <c r="D480" s="2" t="s">
        <v>345</v>
      </c>
      <c r="E480" s="2" t="s">
        <v>694</v>
      </c>
      <c r="F480" s="62"/>
      <c r="G480" s="1">
        <v>160</v>
      </c>
      <c r="H480" s="36"/>
      <c r="I480" s="36"/>
      <c r="J480" s="36"/>
      <c r="K480" s="36" t="s">
        <v>697</v>
      </c>
      <c r="L480" s="36"/>
      <c r="M480" s="2" t="s">
        <v>810</v>
      </c>
      <c r="N480" s="2" t="s">
        <v>810</v>
      </c>
      <c r="O480" s="2" t="s">
        <v>810</v>
      </c>
      <c r="P480" s="2"/>
      <c r="Q480" s="2"/>
      <c r="R480" s="2"/>
      <c r="S480" s="2"/>
      <c r="T480" s="2"/>
      <c r="U480" s="2"/>
      <c r="V480" s="2"/>
      <c r="W480" s="2"/>
      <c r="X480" s="4" t="s">
        <v>1924</v>
      </c>
      <c r="Y480" s="63"/>
      <c r="Z480" s="2" t="s">
        <v>1924</v>
      </c>
      <c r="AA480" s="10" t="s">
        <v>939</v>
      </c>
      <c r="AB480" s="4"/>
    </row>
    <row r="481" spans="1:28" ht="63" hidden="1" x14ac:dyDescent="0.25">
      <c r="A481" s="63">
        <v>478</v>
      </c>
      <c r="B481" s="29" t="s">
        <v>1538</v>
      </c>
      <c r="C481" s="2" t="s">
        <v>2208</v>
      </c>
      <c r="D481" s="2" t="s">
        <v>345</v>
      </c>
      <c r="E481" s="2" t="s">
        <v>698</v>
      </c>
      <c r="F481" s="62"/>
      <c r="G481" s="1">
        <v>347.1</v>
      </c>
      <c r="H481" s="36"/>
      <c r="I481" s="36"/>
      <c r="J481" s="36"/>
      <c r="K481" s="36" t="s">
        <v>697</v>
      </c>
      <c r="L481" s="36"/>
      <c r="M481" s="2" t="s">
        <v>810</v>
      </c>
      <c r="N481" s="2" t="s">
        <v>810</v>
      </c>
      <c r="O481" s="2" t="s">
        <v>810</v>
      </c>
      <c r="P481" s="2"/>
      <c r="Q481" s="2"/>
      <c r="R481" s="2"/>
      <c r="S481" s="2"/>
      <c r="T481" s="2"/>
      <c r="U481" s="2"/>
      <c r="V481" s="2"/>
      <c r="W481" s="2"/>
      <c r="X481" s="4" t="s">
        <v>1924</v>
      </c>
      <c r="Y481" s="63"/>
      <c r="Z481" s="2" t="s">
        <v>1924</v>
      </c>
      <c r="AA481" s="10" t="s">
        <v>937</v>
      </c>
      <c r="AB481" s="4"/>
    </row>
    <row r="482" spans="1:28" ht="141.75" hidden="1" x14ac:dyDescent="0.25">
      <c r="A482" s="63">
        <v>479</v>
      </c>
      <c r="B482" s="29" t="s">
        <v>1538</v>
      </c>
      <c r="C482" s="2" t="s">
        <v>1404</v>
      </c>
      <c r="D482" s="2" t="s">
        <v>345</v>
      </c>
      <c r="E482" s="2" t="s">
        <v>699</v>
      </c>
      <c r="F482" s="62"/>
      <c r="G482" s="1">
        <v>33000000</v>
      </c>
      <c r="H482" s="36"/>
      <c r="I482" s="36"/>
      <c r="J482" s="36"/>
      <c r="K482" s="36" t="s">
        <v>700</v>
      </c>
      <c r="L482" s="36"/>
      <c r="M482" s="2" t="s">
        <v>1912</v>
      </c>
      <c r="N482" s="2" t="s">
        <v>1912</v>
      </c>
      <c r="O482" s="2" t="s">
        <v>1912</v>
      </c>
      <c r="P482" s="2"/>
      <c r="Q482" s="2"/>
      <c r="R482" s="2"/>
      <c r="S482" s="2"/>
      <c r="T482" s="2"/>
      <c r="U482" s="2"/>
      <c r="V482" s="2"/>
      <c r="W482" s="2"/>
      <c r="X482" s="4" t="s">
        <v>1924</v>
      </c>
      <c r="Y482" s="63"/>
      <c r="Z482" s="2" t="s">
        <v>1924</v>
      </c>
      <c r="AA482" s="10" t="s">
        <v>940</v>
      </c>
      <c r="AB482" s="4"/>
    </row>
    <row r="483" spans="1:28" ht="157.5" hidden="1" x14ac:dyDescent="0.25">
      <c r="A483" s="63">
        <v>480</v>
      </c>
      <c r="B483" s="29" t="s">
        <v>1538</v>
      </c>
      <c r="C483" s="2" t="s">
        <v>2210</v>
      </c>
      <c r="D483" s="2" t="s">
        <v>345</v>
      </c>
      <c r="E483" s="2" t="s">
        <v>701</v>
      </c>
      <c r="F483" s="62"/>
      <c r="G483" s="1">
        <v>17790000</v>
      </c>
      <c r="H483" s="36"/>
      <c r="I483" s="36"/>
      <c r="J483" s="36"/>
      <c r="K483" s="36" t="s">
        <v>702</v>
      </c>
      <c r="L483" s="36"/>
      <c r="M483" s="2" t="s">
        <v>1912</v>
      </c>
      <c r="N483" s="2" t="s">
        <v>1912</v>
      </c>
      <c r="O483" s="2" t="s">
        <v>1912</v>
      </c>
      <c r="P483" s="2"/>
      <c r="Q483" s="2"/>
      <c r="R483" s="2"/>
      <c r="S483" s="2"/>
      <c r="T483" s="2"/>
      <c r="U483" s="2"/>
      <c r="V483" s="2"/>
      <c r="W483" s="2"/>
      <c r="X483" s="4" t="s">
        <v>1924</v>
      </c>
      <c r="Y483" s="63"/>
      <c r="Z483" s="2" t="s">
        <v>1924</v>
      </c>
      <c r="AA483" s="10" t="s">
        <v>942</v>
      </c>
      <c r="AB483" s="4"/>
    </row>
    <row r="484" spans="1:28" ht="157.5" hidden="1" x14ac:dyDescent="0.25">
      <c r="A484" s="63">
        <v>481</v>
      </c>
      <c r="B484" s="29" t="s">
        <v>1538</v>
      </c>
      <c r="C484" s="2" t="s">
        <v>2209</v>
      </c>
      <c r="D484" s="2" t="s">
        <v>345</v>
      </c>
      <c r="E484" s="2" t="s">
        <v>703</v>
      </c>
      <c r="F484" s="62"/>
      <c r="G484" s="1">
        <v>17790000</v>
      </c>
      <c r="H484" s="36"/>
      <c r="I484" s="36"/>
      <c r="J484" s="36"/>
      <c r="K484" s="36" t="s">
        <v>702</v>
      </c>
      <c r="L484" s="36"/>
      <c r="M484" s="2" t="s">
        <v>1912</v>
      </c>
      <c r="N484" s="2" t="s">
        <v>1912</v>
      </c>
      <c r="O484" s="2" t="s">
        <v>1912</v>
      </c>
      <c r="P484" s="2"/>
      <c r="Q484" s="2"/>
      <c r="R484" s="2"/>
      <c r="S484" s="2"/>
      <c r="T484" s="2"/>
      <c r="U484" s="2"/>
      <c r="V484" s="2"/>
      <c r="W484" s="2"/>
      <c r="X484" s="4" t="s">
        <v>1924</v>
      </c>
      <c r="Y484" s="63"/>
      <c r="Z484" s="2" t="s">
        <v>1924</v>
      </c>
      <c r="AA484" s="10" t="s">
        <v>941</v>
      </c>
      <c r="AB484" s="4"/>
    </row>
    <row r="485" spans="1:28" ht="110.25" hidden="1" x14ac:dyDescent="0.25">
      <c r="A485" s="63">
        <v>482</v>
      </c>
      <c r="B485" s="29" t="s">
        <v>1538</v>
      </c>
      <c r="C485" s="2" t="s">
        <v>2211</v>
      </c>
      <c r="D485" s="2" t="s">
        <v>345</v>
      </c>
      <c r="E485" s="2" t="s">
        <v>704</v>
      </c>
      <c r="F485" s="62"/>
      <c r="G485" s="1">
        <v>6500000</v>
      </c>
      <c r="H485" s="36"/>
      <c r="I485" s="36"/>
      <c r="J485" s="36"/>
      <c r="K485" s="36" t="s">
        <v>705</v>
      </c>
      <c r="L485" s="36"/>
      <c r="M485" s="2" t="s">
        <v>1912</v>
      </c>
      <c r="N485" s="2" t="s">
        <v>1912</v>
      </c>
      <c r="O485" s="2" t="s">
        <v>1912</v>
      </c>
      <c r="P485" s="2"/>
      <c r="Q485" s="2"/>
      <c r="R485" s="2"/>
      <c r="S485" s="2"/>
      <c r="T485" s="2"/>
      <c r="U485" s="2"/>
      <c r="V485" s="2"/>
      <c r="W485" s="2"/>
      <c r="X485" s="4" t="s">
        <v>1924</v>
      </c>
      <c r="Y485" s="63"/>
      <c r="Z485" s="2" t="s">
        <v>1924</v>
      </c>
      <c r="AA485" s="10" t="s">
        <v>944</v>
      </c>
      <c r="AB485" s="4"/>
    </row>
    <row r="486" spans="1:28" ht="78.75" hidden="1" x14ac:dyDescent="0.25">
      <c r="A486" s="63">
        <v>483</v>
      </c>
      <c r="B486" s="29" t="s">
        <v>1538</v>
      </c>
      <c r="C486" s="2" t="s">
        <v>2212</v>
      </c>
      <c r="D486" s="2" t="s">
        <v>345</v>
      </c>
      <c r="E486" s="2" t="s">
        <v>706</v>
      </c>
      <c r="F486" s="62"/>
      <c r="G486" s="1">
        <v>5000000</v>
      </c>
      <c r="H486" s="36"/>
      <c r="I486" s="36"/>
      <c r="J486" s="36"/>
      <c r="K486" s="36" t="s">
        <v>707</v>
      </c>
      <c r="L486" s="36"/>
      <c r="M486" s="2" t="s">
        <v>1912</v>
      </c>
      <c r="N486" s="2" t="s">
        <v>1912</v>
      </c>
      <c r="O486" s="2" t="s">
        <v>1912</v>
      </c>
      <c r="P486" s="2"/>
      <c r="Q486" s="2"/>
      <c r="R486" s="2"/>
      <c r="S486" s="2"/>
      <c r="T486" s="2"/>
      <c r="U486" s="2"/>
      <c r="V486" s="2"/>
      <c r="W486" s="2"/>
      <c r="X486" s="4" t="s">
        <v>1924</v>
      </c>
      <c r="Y486" s="63"/>
      <c r="Z486" s="2" t="s">
        <v>1924</v>
      </c>
      <c r="AA486" s="10" t="s">
        <v>945</v>
      </c>
      <c r="AB486" s="4"/>
    </row>
    <row r="487" spans="1:28" ht="67.5" customHeight="1" x14ac:dyDescent="0.25"/>
    <row r="488" spans="1:28" ht="72" hidden="1" customHeight="1" x14ac:dyDescent="0.25">
      <c r="A488" s="63">
        <v>485</v>
      </c>
      <c r="B488" s="28" t="s">
        <v>1537</v>
      </c>
      <c r="C488" s="2" t="s">
        <v>2240</v>
      </c>
      <c r="D488" s="2" t="s">
        <v>105</v>
      </c>
      <c r="E488" s="2" t="s">
        <v>2276</v>
      </c>
      <c r="F488" s="62" t="s">
        <v>760</v>
      </c>
      <c r="G488" s="1">
        <v>120000</v>
      </c>
      <c r="H488" s="43"/>
      <c r="I488" s="43"/>
      <c r="J488" s="43"/>
      <c r="K488" s="43"/>
      <c r="L488" s="43"/>
      <c r="M488" s="2" t="s">
        <v>28</v>
      </c>
      <c r="N488" s="2"/>
      <c r="O488" s="2" t="s">
        <v>2243</v>
      </c>
      <c r="P488" s="2" t="s">
        <v>2241</v>
      </c>
      <c r="Q488" s="2" t="s">
        <v>105</v>
      </c>
      <c r="R488" s="2" t="s">
        <v>1089</v>
      </c>
      <c r="S488" s="2" t="s">
        <v>1924</v>
      </c>
      <c r="T488" s="2" t="s">
        <v>1924</v>
      </c>
      <c r="U488" s="2" t="s">
        <v>2242</v>
      </c>
      <c r="V488" s="2" t="s">
        <v>1924</v>
      </c>
      <c r="W488" s="2" t="s">
        <v>1924</v>
      </c>
      <c r="X488" s="2" t="s">
        <v>1924</v>
      </c>
      <c r="Y488" s="62"/>
      <c r="Z488" s="2" t="s">
        <v>1924</v>
      </c>
      <c r="AA488" s="35" t="s">
        <v>2244</v>
      </c>
      <c r="AB488" s="2"/>
    </row>
    <row r="489" spans="1:28" ht="54.75" hidden="1" customHeight="1" x14ac:dyDescent="0.25">
      <c r="A489" s="63">
        <v>486</v>
      </c>
      <c r="B489" s="28" t="s">
        <v>1537</v>
      </c>
      <c r="C489" s="2" t="s">
        <v>2246</v>
      </c>
      <c r="D489" s="2" t="s">
        <v>227</v>
      </c>
      <c r="E489" s="2" t="s">
        <v>2275</v>
      </c>
      <c r="F489" s="62" t="s">
        <v>2245</v>
      </c>
      <c r="G489" s="1">
        <v>18974</v>
      </c>
      <c r="H489" s="43"/>
      <c r="I489" s="43"/>
      <c r="J489" s="43"/>
      <c r="K489" s="43"/>
      <c r="L489" s="43"/>
      <c r="M489" s="2"/>
      <c r="N489" s="2"/>
      <c r="O489" s="2" t="s">
        <v>2247</v>
      </c>
      <c r="P489" s="2" t="s">
        <v>1991</v>
      </c>
      <c r="Q489" s="2" t="s">
        <v>227</v>
      </c>
      <c r="R489" s="2" t="s">
        <v>60</v>
      </c>
      <c r="T489" s="2" t="s">
        <v>1531</v>
      </c>
      <c r="U489" s="2" t="s">
        <v>1531</v>
      </c>
      <c r="V489" s="2" t="s">
        <v>1531</v>
      </c>
      <c r="W489" s="2" t="s">
        <v>1531</v>
      </c>
      <c r="X489" s="2" t="s">
        <v>1531</v>
      </c>
      <c r="Y489" s="62"/>
      <c r="Z489" s="2" t="s">
        <v>1531</v>
      </c>
      <c r="AA489" s="35" t="s">
        <v>2248</v>
      </c>
      <c r="AB489" s="2"/>
    </row>
    <row r="490" spans="1:28" ht="54" hidden="1" customHeight="1" x14ac:dyDescent="0.25">
      <c r="A490" s="63">
        <v>487</v>
      </c>
      <c r="B490" s="28" t="s">
        <v>1537</v>
      </c>
      <c r="C490" s="2" t="s">
        <v>2249</v>
      </c>
      <c r="D490" s="2" t="s">
        <v>227</v>
      </c>
      <c r="E490" s="2" t="s">
        <v>2274</v>
      </c>
      <c r="F490" s="62" t="s">
        <v>2250</v>
      </c>
      <c r="G490" s="1">
        <v>6111</v>
      </c>
      <c r="H490" s="43"/>
      <c r="I490" s="43"/>
      <c r="J490" s="43"/>
      <c r="K490" s="43"/>
      <c r="L490" s="43"/>
      <c r="M490" s="2" t="s">
        <v>966</v>
      </c>
      <c r="N490" s="2" t="s">
        <v>2251</v>
      </c>
      <c r="O490" s="2" t="s">
        <v>367</v>
      </c>
      <c r="P490" s="2" t="s">
        <v>1991</v>
      </c>
      <c r="Q490" s="2" t="s">
        <v>227</v>
      </c>
      <c r="R490" s="2" t="s">
        <v>60</v>
      </c>
      <c r="S490" s="2" t="s">
        <v>1531</v>
      </c>
      <c r="T490" s="2" t="s">
        <v>1531</v>
      </c>
      <c r="U490" s="2" t="s">
        <v>1531</v>
      </c>
      <c r="V490" s="2" t="s">
        <v>1531</v>
      </c>
      <c r="W490" s="2" t="s">
        <v>1531</v>
      </c>
      <c r="X490" s="2" t="s">
        <v>1531</v>
      </c>
      <c r="Y490" s="62"/>
      <c r="Z490" s="2" t="s">
        <v>1531</v>
      </c>
      <c r="AA490" s="35" t="s">
        <v>2252</v>
      </c>
      <c r="AB490" s="2"/>
    </row>
    <row r="491" spans="1:28" ht="63.75" hidden="1" customHeight="1" x14ac:dyDescent="0.25">
      <c r="A491" s="63">
        <v>488</v>
      </c>
      <c r="B491" s="28" t="s">
        <v>1537</v>
      </c>
      <c r="C491" s="2" t="s">
        <v>2254</v>
      </c>
      <c r="D491" s="2" t="s">
        <v>227</v>
      </c>
      <c r="E491" s="2" t="s">
        <v>2273</v>
      </c>
      <c r="F491" s="62" t="s">
        <v>2253</v>
      </c>
      <c r="G491" s="1">
        <v>16641</v>
      </c>
      <c r="H491" s="43"/>
      <c r="I491" s="43"/>
      <c r="J491" s="43"/>
      <c r="K491" s="43"/>
      <c r="L491" s="43"/>
      <c r="M491" s="2" t="s">
        <v>966</v>
      </c>
      <c r="N491" s="2" t="s">
        <v>2255</v>
      </c>
      <c r="O491" s="2"/>
      <c r="P491" s="2" t="s">
        <v>2256</v>
      </c>
      <c r="Q491" s="2"/>
      <c r="R491" s="2" t="s">
        <v>60</v>
      </c>
      <c r="S491" s="2" t="s">
        <v>1531</v>
      </c>
      <c r="T491" s="2" t="s">
        <v>1531</v>
      </c>
      <c r="U491" s="2" t="s">
        <v>1531</v>
      </c>
      <c r="V491" s="2" t="s">
        <v>1531</v>
      </c>
      <c r="W491" s="2" t="s">
        <v>1531</v>
      </c>
      <c r="X491" s="2" t="s">
        <v>1531</v>
      </c>
      <c r="Y491" s="62"/>
      <c r="Z491" s="2" t="s">
        <v>1531</v>
      </c>
      <c r="AA491" s="35" t="s">
        <v>2257</v>
      </c>
      <c r="AB491" s="2"/>
    </row>
    <row r="492" spans="1:28" ht="141.75" hidden="1" x14ac:dyDescent="0.25">
      <c r="A492" s="63">
        <v>489</v>
      </c>
      <c r="B492" s="28" t="s">
        <v>1537</v>
      </c>
      <c r="C492" s="2" t="s">
        <v>2260</v>
      </c>
      <c r="D492" s="2" t="s">
        <v>227</v>
      </c>
      <c r="E492" s="2" t="s">
        <v>2272</v>
      </c>
      <c r="F492" s="62" t="s">
        <v>2258</v>
      </c>
      <c r="G492" s="1">
        <v>107314</v>
      </c>
      <c r="H492" s="43"/>
      <c r="I492" s="43"/>
      <c r="J492" s="43"/>
      <c r="K492" s="43" t="s">
        <v>2259</v>
      </c>
      <c r="L492" s="43"/>
      <c r="M492" s="2" t="s">
        <v>966</v>
      </c>
      <c r="N492" s="2" t="s">
        <v>28</v>
      </c>
      <c r="O492" s="2" t="s">
        <v>2264</v>
      </c>
      <c r="P492" s="2" t="s">
        <v>1993</v>
      </c>
      <c r="Q492" s="2"/>
      <c r="R492" s="2" t="s">
        <v>60</v>
      </c>
      <c r="S492" s="2" t="s">
        <v>1531</v>
      </c>
      <c r="T492" s="2" t="s">
        <v>1531</v>
      </c>
      <c r="U492" s="2" t="s">
        <v>1531</v>
      </c>
      <c r="V492" s="2" t="s">
        <v>1531</v>
      </c>
      <c r="W492" s="2" t="s">
        <v>1531</v>
      </c>
      <c r="X492" s="2" t="s">
        <v>1531</v>
      </c>
      <c r="Y492" s="62"/>
      <c r="Z492" s="2" t="s">
        <v>1531</v>
      </c>
      <c r="AA492" s="35" t="s">
        <v>2261</v>
      </c>
      <c r="AB492" s="2"/>
    </row>
    <row r="493" spans="1:28" ht="47.25" hidden="1" x14ac:dyDescent="0.25">
      <c r="A493" s="63">
        <v>490</v>
      </c>
      <c r="B493" s="28" t="s">
        <v>1537</v>
      </c>
      <c r="C493" s="2" t="s">
        <v>2263</v>
      </c>
      <c r="D493" s="2" t="s">
        <v>227</v>
      </c>
      <c r="E493" s="2" t="s">
        <v>2270</v>
      </c>
      <c r="F493" s="62" t="s">
        <v>2262</v>
      </c>
      <c r="G493" s="1">
        <v>8512</v>
      </c>
      <c r="H493" s="43"/>
      <c r="I493" s="43"/>
      <c r="J493" s="43"/>
      <c r="K493" s="43" t="s">
        <v>2268</v>
      </c>
      <c r="L493" s="43"/>
      <c r="M493" s="2" t="s">
        <v>966</v>
      </c>
      <c r="N493" s="2" t="s">
        <v>28</v>
      </c>
      <c r="O493" s="2" t="s">
        <v>2264</v>
      </c>
      <c r="P493" s="2" t="s">
        <v>2256</v>
      </c>
      <c r="Q493" s="2"/>
      <c r="R493" s="2" t="s">
        <v>60</v>
      </c>
      <c r="S493" s="2" t="s">
        <v>1531</v>
      </c>
      <c r="T493" s="2" t="s">
        <v>1531</v>
      </c>
      <c r="U493" s="2" t="s">
        <v>1531</v>
      </c>
      <c r="V493" s="2" t="s">
        <v>1531</v>
      </c>
      <c r="W493" s="2" t="s">
        <v>1531</v>
      </c>
      <c r="X493" s="2" t="s">
        <v>1531</v>
      </c>
      <c r="Y493" s="62"/>
      <c r="Z493" s="2" t="s">
        <v>1531</v>
      </c>
      <c r="AA493" s="35" t="s">
        <v>2265</v>
      </c>
      <c r="AB493" s="2"/>
    </row>
    <row r="494" spans="1:28" ht="110.25" hidden="1" x14ac:dyDescent="0.25">
      <c r="A494" s="63">
        <v>491</v>
      </c>
      <c r="B494" s="28" t="s">
        <v>1537</v>
      </c>
      <c r="C494" s="2" t="s">
        <v>2266</v>
      </c>
      <c r="D494" s="2" t="s">
        <v>227</v>
      </c>
      <c r="E494" s="2" t="s">
        <v>2271</v>
      </c>
      <c r="F494" s="62" t="s">
        <v>2267</v>
      </c>
      <c r="G494" s="1">
        <v>3745</v>
      </c>
      <c r="H494" s="43"/>
      <c r="I494" s="43"/>
      <c r="J494" s="43"/>
      <c r="K494" s="43" t="s">
        <v>2269</v>
      </c>
      <c r="L494" s="43"/>
      <c r="M494" s="2" t="s">
        <v>966</v>
      </c>
      <c r="N494" s="2" t="s">
        <v>28</v>
      </c>
      <c r="O494" s="2" t="s">
        <v>367</v>
      </c>
      <c r="P494" s="2" t="s">
        <v>1991</v>
      </c>
      <c r="Q494" s="2"/>
      <c r="R494" s="2" t="s">
        <v>60</v>
      </c>
      <c r="S494" s="2" t="s">
        <v>1531</v>
      </c>
      <c r="T494" s="2" t="s">
        <v>1531</v>
      </c>
      <c r="U494" s="2" t="s">
        <v>1531</v>
      </c>
      <c r="V494" s="2" t="s">
        <v>1531</v>
      </c>
      <c r="W494" s="2" t="s">
        <v>1531</v>
      </c>
      <c r="X494" s="2" t="s">
        <v>1531</v>
      </c>
      <c r="Y494" s="62"/>
      <c r="Z494" s="2" t="s">
        <v>1531</v>
      </c>
      <c r="AA494" s="35" t="s">
        <v>2280</v>
      </c>
      <c r="AB494" s="2"/>
    </row>
    <row r="495" spans="1:28" ht="60" hidden="1" x14ac:dyDescent="0.25">
      <c r="A495" s="63">
        <v>492</v>
      </c>
      <c r="B495" s="28" t="s">
        <v>1537</v>
      </c>
      <c r="C495" s="2" t="s">
        <v>2279</v>
      </c>
      <c r="D495" s="2" t="s">
        <v>227</v>
      </c>
      <c r="E495" s="2" t="s">
        <v>2283</v>
      </c>
      <c r="F495" s="62" t="s">
        <v>2278</v>
      </c>
      <c r="G495" s="1">
        <v>304</v>
      </c>
      <c r="H495" s="43"/>
      <c r="I495" s="43"/>
      <c r="J495" s="43"/>
      <c r="K495" s="43"/>
      <c r="L495" s="43"/>
      <c r="M495" s="2" t="s">
        <v>2281</v>
      </c>
      <c r="N495" s="2" t="s">
        <v>28</v>
      </c>
      <c r="O495" s="2" t="s">
        <v>2282</v>
      </c>
      <c r="P495" s="2" t="s">
        <v>2241</v>
      </c>
      <c r="Q495" s="2"/>
      <c r="R495" s="2" t="s">
        <v>60</v>
      </c>
      <c r="S495" s="2" t="s">
        <v>1531</v>
      </c>
      <c r="T495" s="2" t="s">
        <v>1531</v>
      </c>
      <c r="U495" s="2" t="s">
        <v>1531</v>
      </c>
      <c r="V495" s="2" t="s">
        <v>1531</v>
      </c>
      <c r="W495" s="2" t="s">
        <v>1531</v>
      </c>
      <c r="X495" s="2" t="s">
        <v>1531</v>
      </c>
      <c r="Y495" s="62"/>
      <c r="Z495" s="2" t="s">
        <v>1531</v>
      </c>
      <c r="AA495" s="35" t="s">
        <v>2284</v>
      </c>
      <c r="AB495" s="2"/>
    </row>
    <row r="496" spans="1:28" ht="54.75" hidden="1" customHeight="1" x14ac:dyDescent="0.25">
      <c r="A496" s="63">
        <v>493</v>
      </c>
      <c r="B496" s="28" t="s">
        <v>1537</v>
      </c>
      <c r="C496" s="2" t="s">
        <v>2286</v>
      </c>
      <c r="D496" s="2" t="s">
        <v>227</v>
      </c>
      <c r="E496" s="2" t="s">
        <v>2289</v>
      </c>
      <c r="F496" s="62" t="s">
        <v>2285</v>
      </c>
      <c r="G496" s="1">
        <v>321</v>
      </c>
      <c r="H496" s="43"/>
      <c r="I496" s="43"/>
      <c r="J496" s="43"/>
      <c r="K496" s="43"/>
      <c r="L496" s="43"/>
      <c r="M496" s="2" t="s">
        <v>2281</v>
      </c>
      <c r="N496" s="2" t="s">
        <v>28</v>
      </c>
      <c r="O496" s="2" t="s">
        <v>2282</v>
      </c>
      <c r="P496" s="2" t="s">
        <v>1991</v>
      </c>
      <c r="Q496" s="2"/>
      <c r="R496" s="2" t="s">
        <v>60</v>
      </c>
      <c r="S496" s="2" t="s">
        <v>1531</v>
      </c>
      <c r="T496" s="2" t="s">
        <v>1531</v>
      </c>
      <c r="U496" s="2" t="s">
        <v>1531</v>
      </c>
      <c r="V496" s="2" t="s">
        <v>1531</v>
      </c>
      <c r="W496" s="2" t="s">
        <v>1531</v>
      </c>
      <c r="X496" s="2" t="s">
        <v>1531</v>
      </c>
      <c r="Y496" s="62"/>
      <c r="Z496" s="2" t="s">
        <v>1531</v>
      </c>
      <c r="AA496" s="35" t="s">
        <v>2287</v>
      </c>
      <c r="AB496" s="2"/>
    </row>
    <row r="497" spans="1:28" ht="60" hidden="1" x14ac:dyDescent="0.25">
      <c r="A497" s="63">
        <v>494</v>
      </c>
      <c r="B497" s="28" t="s">
        <v>1537</v>
      </c>
      <c r="C497" s="2" t="s">
        <v>2288</v>
      </c>
      <c r="D497" s="2" t="s">
        <v>227</v>
      </c>
      <c r="E497" s="2" t="s">
        <v>2290</v>
      </c>
      <c r="F497" s="62" t="s">
        <v>2291</v>
      </c>
      <c r="G497" s="1">
        <v>616</v>
      </c>
      <c r="H497" s="43"/>
      <c r="I497" s="43"/>
      <c r="J497" s="43"/>
      <c r="K497" s="43"/>
      <c r="L497" s="43"/>
      <c r="M497" s="2" t="s">
        <v>966</v>
      </c>
      <c r="N497" s="2" t="s">
        <v>28</v>
      </c>
      <c r="O497" s="2" t="s">
        <v>2282</v>
      </c>
      <c r="P497" s="2" t="s">
        <v>1991</v>
      </c>
      <c r="Q497" s="2"/>
      <c r="R497" s="2" t="s">
        <v>60</v>
      </c>
      <c r="S497" s="2" t="s">
        <v>1531</v>
      </c>
      <c r="T497" s="2" t="s">
        <v>1531</v>
      </c>
      <c r="U497" s="2" t="s">
        <v>1531</v>
      </c>
      <c r="V497" s="2" t="s">
        <v>1531</v>
      </c>
      <c r="W497" s="2" t="s">
        <v>1531</v>
      </c>
      <c r="X497" s="2" t="s">
        <v>1531</v>
      </c>
      <c r="Y497" s="62"/>
      <c r="Z497" s="2" t="s">
        <v>1531</v>
      </c>
      <c r="AA497" s="35" t="s">
        <v>2292</v>
      </c>
      <c r="AB497" s="2"/>
    </row>
    <row r="498" spans="1:28" ht="60" hidden="1" x14ac:dyDescent="0.25">
      <c r="A498" s="63">
        <v>495</v>
      </c>
      <c r="B498" s="28" t="s">
        <v>1537</v>
      </c>
      <c r="C498" s="2" t="s">
        <v>2294</v>
      </c>
      <c r="D498" s="2" t="s">
        <v>227</v>
      </c>
      <c r="E498" s="2" t="s">
        <v>2295</v>
      </c>
      <c r="F498" s="62" t="s">
        <v>2293</v>
      </c>
      <c r="G498" s="1">
        <v>2278</v>
      </c>
      <c r="H498" s="43"/>
      <c r="I498" s="43"/>
      <c r="J498" s="43"/>
      <c r="K498" s="43"/>
      <c r="L498" s="43"/>
      <c r="M498" s="2" t="s">
        <v>966</v>
      </c>
      <c r="N498" s="2" t="s">
        <v>28</v>
      </c>
      <c r="O498" s="2" t="s">
        <v>2282</v>
      </c>
      <c r="P498" s="2" t="s">
        <v>2241</v>
      </c>
      <c r="Q498" s="2" t="s">
        <v>2054</v>
      </c>
      <c r="R498" s="2" t="s">
        <v>60</v>
      </c>
      <c r="S498" s="2" t="s">
        <v>1531</v>
      </c>
      <c r="T498" s="2" t="s">
        <v>1531</v>
      </c>
      <c r="U498" s="2" t="s">
        <v>1531</v>
      </c>
      <c r="V498" s="2" t="s">
        <v>1531</v>
      </c>
      <c r="W498" s="2" t="s">
        <v>1531</v>
      </c>
      <c r="X498" s="2" t="s">
        <v>1531</v>
      </c>
      <c r="Y498" s="62"/>
      <c r="Z498" s="2" t="s">
        <v>1531</v>
      </c>
      <c r="AA498" s="35" t="s">
        <v>2296</v>
      </c>
      <c r="AB498" s="2"/>
    </row>
    <row r="499" spans="1:28" ht="60" hidden="1" x14ac:dyDescent="0.25">
      <c r="A499" s="63">
        <v>496</v>
      </c>
      <c r="B499" s="28" t="s">
        <v>1537</v>
      </c>
      <c r="C499" s="2" t="s">
        <v>2299</v>
      </c>
      <c r="D499" s="2" t="s">
        <v>227</v>
      </c>
      <c r="E499" s="2" t="s">
        <v>2298</v>
      </c>
      <c r="F499" s="62" t="s">
        <v>2300</v>
      </c>
      <c r="G499" s="1">
        <v>7013</v>
      </c>
      <c r="H499" s="43"/>
      <c r="I499" s="43"/>
      <c r="J499" s="43"/>
      <c r="K499" s="43"/>
      <c r="L499" s="43"/>
      <c r="M499" s="2" t="s">
        <v>2281</v>
      </c>
      <c r="N499" s="2" t="s">
        <v>28</v>
      </c>
      <c r="O499" s="2" t="s">
        <v>2302</v>
      </c>
      <c r="P499" s="2" t="s">
        <v>2301</v>
      </c>
      <c r="Q499" s="2"/>
      <c r="R499" s="2" t="s">
        <v>60</v>
      </c>
      <c r="S499" s="2" t="s">
        <v>1531</v>
      </c>
      <c r="T499" s="2" t="s">
        <v>1531</v>
      </c>
      <c r="U499" s="2" t="s">
        <v>1531</v>
      </c>
      <c r="V499" s="2" t="s">
        <v>1531</v>
      </c>
      <c r="W499" s="2" t="s">
        <v>1531</v>
      </c>
      <c r="X499" s="2" t="s">
        <v>1531</v>
      </c>
      <c r="Y499" s="62"/>
      <c r="Z499" s="2" t="s">
        <v>1531</v>
      </c>
      <c r="AA499" s="35" t="s">
        <v>2296</v>
      </c>
      <c r="AB499" s="2"/>
    </row>
    <row r="500" spans="1:28" ht="53.25" hidden="1" customHeight="1" x14ac:dyDescent="0.25">
      <c r="A500" s="63">
        <v>497</v>
      </c>
      <c r="B500" s="28" t="s">
        <v>1537</v>
      </c>
      <c r="C500" s="2" t="s">
        <v>2304</v>
      </c>
      <c r="D500" s="2" t="s">
        <v>227</v>
      </c>
      <c r="E500" s="2" t="s">
        <v>2306</v>
      </c>
      <c r="F500" s="62" t="s">
        <v>2303</v>
      </c>
      <c r="G500" s="1">
        <v>249</v>
      </c>
      <c r="H500" s="43"/>
      <c r="I500" s="43"/>
      <c r="J500" s="43"/>
      <c r="K500" s="43"/>
      <c r="L500" s="43"/>
      <c r="M500" s="2" t="s">
        <v>2281</v>
      </c>
      <c r="N500" s="2" t="s">
        <v>28</v>
      </c>
      <c r="O500" s="2" t="s">
        <v>2302</v>
      </c>
      <c r="P500" s="2" t="s">
        <v>2301</v>
      </c>
      <c r="Q500" s="2"/>
      <c r="R500" s="2" t="s">
        <v>60</v>
      </c>
      <c r="S500" s="2" t="s">
        <v>1924</v>
      </c>
      <c r="T500" s="2" t="s">
        <v>1924</v>
      </c>
      <c r="U500" s="2" t="s">
        <v>1924</v>
      </c>
      <c r="V500" s="2" t="s">
        <v>1924</v>
      </c>
      <c r="W500" s="2" t="s">
        <v>1924</v>
      </c>
      <c r="X500" s="2" t="s">
        <v>1924</v>
      </c>
      <c r="Y500" s="62"/>
      <c r="Z500" s="2" t="s">
        <v>1924</v>
      </c>
      <c r="AA500" s="35" t="s">
        <v>2305</v>
      </c>
      <c r="AB500" s="2"/>
    </row>
    <row r="501" spans="1:28" ht="50.25" hidden="1" customHeight="1" x14ac:dyDescent="0.25">
      <c r="A501" s="63">
        <v>498</v>
      </c>
      <c r="B501" s="28" t="s">
        <v>1537</v>
      </c>
      <c r="C501" s="2" t="s">
        <v>2308</v>
      </c>
      <c r="D501" s="2" t="s">
        <v>227</v>
      </c>
      <c r="E501" s="2" t="s">
        <v>2309</v>
      </c>
      <c r="F501" s="62" t="s">
        <v>2307</v>
      </c>
      <c r="G501" s="1">
        <v>4525</v>
      </c>
      <c r="H501" s="43"/>
      <c r="I501" s="43"/>
      <c r="J501" s="43"/>
      <c r="K501" s="43"/>
      <c r="L501" s="43"/>
      <c r="M501" s="2" t="s">
        <v>2281</v>
      </c>
      <c r="N501" s="2" t="s">
        <v>28</v>
      </c>
      <c r="O501" s="2" t="s">
        <v>2302</v>
      </c>
      <c r="P501" s="2" t="s">
        <v>2301</v>
      </c>
      <c r="Q501" s="2"/>
      <c r="R501" s="2" t="s">
        <v>60</v>
      </c>
      <c r="S501" s="2" t="s">
        <v>1924</v>
      </c>
      <c r="T501" s="2" t="s">
        <v>1924</v>
      </c>
      <c r="U501" s="2" t="s">
        <v>1924</v>
      </c>
      <c r="V501" s="2" t="s">
        <v>1924</v>
      </c>
      <c r="W501" s="2" t="s">
        <v>1924</v>
      </c>
      <c r="X501" s="2" t="s">
        <v>1924</v>
      </c>
      <c r="Y501" s="62"/>
      <c r="Z501" s="2" t="s">
        <v>1924</v>
      </c>
      <c r="AA501" s="35" t="s">
        <v>2310</v>
      </c>
      <c r="AB501" s="2"/>
    </row>
    <row r="502" spans="1:28" ht="46.5" hidden="1" customHeight="1" x14ac:dyDescent="0.25">
      <c r="A502" s="63">
        <v>499</v>
      </c>
      <c r="B502" s="28" t="s">
        <v>1537</v>
      </c>
      <c r="C502" s="2" t="s">
        <v>2312</v>
      </c>
      <c r="D502" s="2" t="s">
        <v>227</v>
      </c>
      <c r="E502" s="2" t="s">
        <v>2297</v>
      </c>
      <c r="F502" s="62" t="s">
        <v>2311</v>
      </c>
      <c r="G502" s="1">
        <v>8807</v>
      </c>
      <c r="H502" s="43"/>
      <c r="I502" s="43"/>
      <c r="J502" s="43"/>
      <c r="K502" s="43"/>
      <c r="L502" s="43"/>
      <c r="M502" s="2" t="s">
        <v>2281</v>
      </c>
      <c r="N502" s="2" t="s">
        <v>28</v>
      </c>
      <c r="O502" s="2" t="s">
        <v>2302</v>
      </c>
      <c r="P502" s="2" t="s">
        <v>2301</v>
      </c>
      <c r="Q502" s="2"/>
      <c r="R502" s="2" t="s">
        <v>60</v>
      </c>
      <c r="S502" s="2" t="s">
        <v>1924</v>
      </c>
      <c r="T502" s="2" t="s">
        <v>1924</v>
      </c>
      <c r="U502" s="2" t="s">
        <v>1924</v>
      </c>
      <c r="V502" s="2" t="s">
        <v>1924</v>
      </c>
      <c r="W502" s="2" t="s">
        <v>1924</v>
      </c>
      <c r="X502" s="2" t="s">
        <v>1924</v>
      </c>
      <c r="Y502" s="62"/>
      <c r="Z502" s="2" t="s">
        <v>1924</v>
      </c>
      <c r="AA502" s="35" t="s">
        <v>2313</v>
      </c>
      <c r="AB502" s="2"/>
    </row>
    <row r="503" spans="1:28" ht="63" hidden="1" x14ac:dyDescent="0.25">
      <c r="A503" s="63">
        <v>500</v>
      </c>
      <c r="B503" s="28" t="s">
        <v>1537</v>
      </c>
      <c r="C503" s="2" t="s">
        <v>2316</v>
      </c>
      <c r="D503" s="2" t="s">
        <v>227</v>
      </c>
      <c r="E503" s="2" t="s">
        <v>2314</v>
      </c>
      <c r="F503" s="62" t="s">
        <v>2315</v>
      </c>
      <c r="G503" s="1">
        <v>8303</v>
      </c>
      <c r="H503" s="43"/>
      <c r="I503" s="43"/>
      <c r="J503" s="43"/>
      <c r="K503" s="43"/>
      <c r="L503" s="43"/>
      <c r="M503" s="2" t="s">
        <v>2281</v>
      </c>
      <c r="N503" s="2" t="s">
        <v>28</v>
      </c>
      <c r="O503" s="2" t="s">
        <v>2302</v>
      </c>
      <c r="P503" s="2" t="s">
        <v>2256</v>
      </c>
      <c r="Q503" s="2"/>
      <c r="R503" s="2" t="s">
        <v>60</v>
      </c>
      <c r="S503" s="2" t="s">
        <v>1924</v>
      </c>
      <c r="T503" s="2" t="s">
        <v>1924</v>
      </c>
      <c r="U503" s="2" t="s">
        <v>1924</v>
      </c>
      <c r="V503" s="2" t="s">
        <v>1924</v>
      </c>
      <c r="W503" s="2" t="s">
        <v>1924</v>
      </c>
      <c r="X503" s="2" t="s">
        <v>1924</v>
      </c>
      <c r="Y503" s="62"/>
      <c r="Z503" s="2" t="s">
        <v>1924</v>
      </c>
      <c r="AA503" s="35" t="s">
        <v>2317</v>
      </c>
      <c r="AB503" s="2"/>
    </row>
    <row r="504" spans="1:28" ht="59.25" hidden="1" customHeight="1" x14ac:dyDescent="0.25">
      <c r="A504" s="63">
        <v>501</v>
      </c>
      <c r="B504" s="28" t="s">
        <v>1537</v>
      </c>
      <c r="C504" s="2" t="s">
        <v>2319</v>
      </c>
      <c r="D504" s="2" t="s">
        <v>227</v>
      </c>
      <c r="E504" s="2" t="s">
        <v>2324</v>
      </c>
      <c r="F504" s="62" t="s">
        <v>2318</v>
      </c>
      <c r="G504" s="1">
        <v>3070</v>
      </c>
      <c r="H504" s="43"/>
      <c r="I504" s="43"/>
      <c r="J504" s="43"/>
      <c r="K504" s="43"/>
      <c r="L504" s="43"/>
      <c r="M504" s="2" t="s">
        <v>966</v>
      </c>
      <c r="N504" s="2" t="s">
        <v>28</v>
      </c>
      <c r="O504" s="2" t="s">
        <v>2302</v>
      </c>
      <c r="P504" s="2" t="s">
        <v>1991</v>
      </c>
      <c r="Q504" s="2" t="s">
        <v>2320</v>
      </c>
      <c r="R504" s="2" t="s">
        <v>60</v>
      </c>
      <c r="S504" s="2" t="s">
        <v>1924</v>
      </c>
      <c r="T504" s="2" t="s">
        <v>1924</v>
      </c>
      <c r="U504" s="2" t="s">
        <v>1924</v>
      </c>
      <c r="V504" s="2" t="s">
        <v>1924</v>
      </c>
      <c r="W504" s="2" t="s">
        <v>1924</v>
      </c>
      <c r="X504" s="2" t="s">
        <v>1924</v>
      </c>
      <c r="Y504" s="62"/>
      <c r="Z504" s="2" t="s">
        <v>1924</v>
      </c>
      <c r="AA504" s="35" t="s">
        <v>2321</v>
      </c>
      <c r="AB504" s="2"/>
    </row>
    <row r="505" spans="1:28" ht="65.25" hidden="1" customHeight="1" x14ac:dyDescent="0.25">
      <c r="A505" s="63">
        <v>502</v>
      </c>
      <c r="B505" s="28" t="s">
        <v>1537</v>
      </c>
      <c r="C505" s="2" t="s">
        <v>2323</v>
      </c>
      <c r="D505" s="2" t="s">
        <v>227</v>
      </c>
      <c r="E505" s="2" t="s">
        <v>2325</v>
      </c>
      <c r="F505" s="62" t="s">
        <v>2322</v>
      </c>
      <c r="G505" s="1">
        <v>14173</v>
      </c>
      <c r="H505" s="43"/>
      <c r="I505" s="43"/>
      <c r="J505" s="43"/>
      <c r="K505" s="43"/>
      <c r="L505" s="43"/>
      <c r="M505" s="2" t="s">
        <v>966</v>
      </c>
      <c r="N505" s="2" t="s">
        <v>28</v>
      </c>
      <c r="O505" s="2" t="s">
        <v>2302</v>
      </c>
      <c r="P505" s="2" t="s">
        <v>2256</v>
      </c>
      <c r="Q505" s="2"/>
      <c r="R505" s="2" t="s">
        <v>60</v>
      </c>
      <c r="S505" s="2" t="s">
        <v>1924</v>
      </c>
      <c r="T505" s="2" t="s">
        <v>1924</v>
      </c>
      <c r="U505" s="2" t="s">
        <v>1924</v>
      </c>
      <c r="V505" s="2" t="s">
        <v>1924</v>
      </c>
      <c r="W505" s="2" t="s">
        <v>1924</v>
      </c>
      <c r="X505" s="2" t="s">
        <v>1924</v>
      </c>
      <c r="Y505" s="62"/>
      <c r="Z505" s="2" t="s">
        <v>1924</v>
      </c>
      <c r="AA505" s="35" t="s">
        <v>2326</v>
      </c>
      <c r="AB505" s="2"/>
    </row>
    <row r="506" spans="1:28" ht="61.5" hidden="1" customHeight="1" x14ac:dyDescent="0.25">
      <c r="A506" s="63">
        <v>503</v>
      </c>
      <c r="B506" s="28" t="s">
        <v>1537</v>
      </c>
      <c r="C506" s="2" t="s">
        <v>2328</v>
      </c>
      <c r="D506" s="2" t="s">
        <v>227</v>
      </c>
      <c r="E506" s="2" t="s">
        <v>2331</v>
      </c>
      <c r="F506" s="62" t="s">
        <v>2327</v>
      </c>
      <c r="G506" s="1">
        <v>399</v>
      </c>
      <c r="H506" s="43"/>
      <c r="I506" s="43"/>
      <c r="J506" s="43"/>
      <c r="K506" s="43"/>
      <c r="L506" s="43"/>
      <c r="M506" s="2" t="s">
        <v>966</v>
      </c>
      <c r="N506" s="2" t="s">
        <v>28</v>
      </c>
      <c r="O506" s="2" t="s">
        <v>2302</v>
      </c>
      <c r="P506" s="2" t="s">
        <v>2256</v>
      </c>
      <c r="Q506" s="2"/>
      <c r="R506" s="2" t="s">
        <v>60</v>
      </c>
      <c r="S506" s="2" t="s">
        <v>1924</v>
      </c>
      <c r="T506" s="2" t="s">
        <v>1924</v>
      </c>
      <c r="U506" s="2" t="s">
        <v>1924</v>
      </c>
      <c r="V506" s="2" t="s">
        <v>1924</v>
      </c>
      <c r="W506" s="2" t="s">
        <v>1924</v>
      </c>
      <c r="X506" s="2" t="s">
        <v>1924</v>
      </c>
      <c r="Y506" s="62"/>
      <c r="Z506" s="2" t="s">
        <v>1924</v>
      </c>
      <c r="AA506" s="35" t="s">
        <v>2329</v>
      </c>
      <c r="AB506" s="2"/>
    </row>
    <row r="507" spans="1:28" ht="62.25" hidden="1" customHeight="1" x14ac:dyDescent="0.25">
      <c r="A507" s="63">
        <v>504</v>
      </c>
      <c r="B507" s="28" t="s">
        <v>1537</v>
      </c>
      <c r="C507" s="2" t="s">
        <v>2333</v>
      </c>
      <c r="D507" s="2" t="s">
        <v>227</v>
      </c>
      <c r="E507" s="2" t="s">
        <v>2332</v>
      </c>
      <c r="F507" s="62" t="s">
        <v>2330</v>
      </c>
      <c r="G507" s="1">
        <v>543</v>
      </c>
      <c r="H507" s="43"/>
      <c r="I507" s="43"/>
      <c r="J507" s="43"/>
      <c r="K507" s="43"/>
      <c r="L507" s="43"/>
      <c r="M507" s="2" t="s">
        <v>966</v>
      </c>
      <c r="N507" s="2" t="s">
        <v>28</v>
      </c>
      <c r="O507" s="2" t="s">
        <v>2302</v>
      </c>
      <c r="P507" s="2" t="s">
        <v>2256</v>
      </c>
      <c r="Q507" s="2"/>
      <c r="R507" s="2" t="s">
        <v>60</v>
      </c>
      <c r="S507" s="2" t="s">
        <v>1924</v>
      </c>
      <c r="T507" s="2" t="s">
        <v>1924</v>
      </c>
      <c r="U507" s="2" t="s">
        <v>1924</v>
      </c>
      <c r="V507" s="2" t="s">
        <v>1924</v>
      </c>
      <c r="W507" s="2" t="s">
        <v>1924</v>
      </c>
      <c r="X507" s="2" t="s">
        <v>1924</v>
      </c>
      <c r="Y507" s="62"/>
      <c r="Z507" s="2" t="s">
        <v>1924</v>
      </c>
      <c r="AA507" s="35" t="s">
        <v>2334</v>
      </c>
      <c r="AB507" s="2"/>
    </row>
    <row r="508" spans="1:28" ht="60" hidden="1" x14ac:dyDescent="0.25">
      <c r="A508" s="63">
        <v>505</v>
      </c>
      <c r="B508" s="28" t="s">
        <v>1537</v>
      </c>
      <c r="C508" s="2" t="s">
        <v>2336</v>
      </c>
      <c r="D508" s="2" t="s">
        <v>227</v>
      </c>
      <c r="E508" s="2" t="s">
        <v>2332</v>
      </c>
      <c r="F508" s="62" t="s">
        <v>2335</v>
      </c>
      <c r="G508" s="1">
        <v>451</v>
      </c>
      <c r="H508" s="43"/>
      <c r="I508" s="43"/>
      <c r="J508" s="43"/>
      <c r="K508" s="43"/>
      <c r="L508" s="43"/>
      <c r="M508" s="2" t="s">
        <v>966</v>
      </c>
      <c r="N508" s="2" t="s">
        <v>28</v>
      </c>
      <c r="O508" s="2" t="s">
        <v>2302</v>
      </c>
      <c r="P508" s="2" t="s">
        <v>2256</v>
      </c>
      <c r="Q508" s="2"/>
      <c r="R508" s="2" t="s">
        <v>60</v>
      </c>
      <c r="S508" s="2" t="s">
        <v>1924</v>
      </c>
      <c r="T508" s="2" t="s">
        <v>1924</v>
      </c>
      <c r="U508" s="2" t="s">
        <v>1924</v>
      </c>
      <c r="V508" s="2" t="s">
        <v>1924</v>
      </c>
      <c r="W508" s="2" t="s">
        <v>1924</v>
      </c>
      <c r="X508" s="2" t="s">
        <v>1924</v>
      </c>
      <c r="Y508" s="62"/>
      <c r="Z508" s="2" t="s">
        <v>1924</v>
      </c>
      <c r="AA508" s="35" t="s">
        <v>2337</v>
      </c>
      <c r="AB508" s="2"/>
    </row>
    <row r="509" spans="1:28" ht="47.25" hidden="1" x14ac:dyDescent="0.25">
      <c r="A509" s="63">
        <v>506</v>
      </c>
      <c r="B509" s="28" t="s">
        <v>1537</v>
      </c>
      <c r="C509" s="2" t="s">
        <v>2339</v>
      </c>
      <c r="D509" s="2" t="s">
        <v>345</v>
      </c>
      <c r="E509" s="2" t="s">
        <v>2343</v>
      </c>
      <c r="F509" s="62" t="s">
        <v>2338</v>
      </c>
      <c r="G509" s="1">
        <v>10000</v>
      </c>
      <c r="H509" s="43"/>
      <c r="I509" s="43"/>
      <c r="J509" s="43"/>
      <c r="K509" s="43"/>
      <c r="L509" s="43"/>
      <c r="M509" s="2" t="s">
        <v>359</v>
      </c>
      <c r="N509" s="2" t="s">
        <v>28</v>
      </c>
      <c r="O509" s="2" t="s">
        <v>2340</v>
      </c>
      <c r="P509" s="2"/>
      <c r="Q509" s="2"/>
      <c r="R509" s="2" t="s">
        <v>1089</v>
      </c>
      <c r="S509" s="2" t="s">
        <v>1924</v>
      </c>
      <c r="T509" s="2" t="s">
        <v>1924</v>
      </c>
      <c r="U509" s="2" t="s">
        <v>1924</v>
      </c>
      <c r="V509" s="2" t="s">
        <v>1924</v>
      </c>
      <c r="W509" s="2" t="s">
        <v>1924</v>
      </c>
      <c r="X509" s="2" t="s">
        <v>1924</v>
      </c>
      <c r="Y509" s="62"/>
      <c r="Z509" s="2" t="s">
        <v>1924</v>
      </c>
      <c r="AA509" s="35" t="s">
        <v>2341</v>
      </c>
      <c r="AB509" s="2"/>
    </row>
    <row r="510" spans="1:28" ht="80.25" hidden="1" customHeight="1" x14ac:dyDescent="0.25">
      <c r="A510" s="63">
        <v>507</v>
      </c>
      <c r="B510" s="29" t="s">
        <v>1538</v>
      </c>
      <c r="C510" s="2" t="s">
        <v>2344</v>
      </c>
      <c r="D510" s="2" t="s">
        <v>345</v>
      </c>
      <c r="E510" s="2" t="s">
        <v>2350</v>
      </c>
      <c r="F510" s="62" t="s">
        <v>2342</v>
      </c>
      <c r="G510" s="1">
        <v>1790</v>
      </c>
      <c r="H510" s="43"/>
      <c r="I510" s="43"/>
      <c r="J510" s="43"/>
      <c r="K510" s="43"/>
      <c r="L510" s="43"/>
      <c r="M510" s="2" t="s">
        <v>966</v>
      </c>
      <c r="N510" s="2" t="s">
        <v>28</v>
      </c>
      <c r="O510" s="2" t="s">
        <v>2347</v>
      </c>
      <c r="P510" s="2"/>
      <c r="Q510" s="2"/>
      <c r="R510" s="2" t="s">
        <v>2346</v>
      </c>
      <c r="S510" s="2" t="s">
        <v>1924</v>
      </c>
      <c r="T510" s="2" t="s">
        <v>1924</v>
      </c>
      <c r="U510" s="2" t="s">
        <v>1924</v>
      </c>
      <c r="V510" s="2" t="s">
        <v>1924</v>
      </c>
      <c r="W510" s="2" t="s">
        <v>1924</v>
      </c>
      <c r="X510" s="2" t="s">
        <v>1924</v>
      </c>
      <c r="Y510" s="62"/>
      <c r="Z510" s="2" t="s">
        <v>1924</v>
      </c>
      <c r="AA510" s="35" t="s">
        <v>2345</v>
      </c>
      <c r="AB510" s="2"/>
    </row>
    <row r="511" spans="1:28" ht="63" hidden="1" x14ac:dyDescent="0.25">
      <c r="A511" s="63">
        <v>508</v>
      </c>
      <c r="B511" s="29" t="s">
        <v>1538</v>
      </c>
      <c r="C511" s="2" t="s">
        <v>2353</v>
      </c>
      <c r="D511" s="2" t="s">
        <v>345</v>
      </c>
      <c r="E511" s="2" t="s">
        <v>2349</v>
      </c>
      <c r="F511" s="62" t="s">
        <v>2348</v>
      </c>
      <c r="G511" s="1">
        <v>206</v>
      </c>
      <c r="H511" s="43"/>
      <c r="I511" s="43"/>
      <c r="J511" s="43"/>
      <c r="K511" s="43"/>
      <c r="L511" s="43"/>
      <c r="M511" s="2" t="s">
        <v>966</v>
      </c>
      <c r="N511" s="2" t="s">
        <v>28</v>
      </c>
      <c r="O511" s="2" t="s">
        <v>2351</v>
      </c>
      <c r="P511" s="2"/>
      <c r="Q511" s="2"/>
      <c r="R511" s="2" t="s">
        <v>2352</v>
      </c>
      <c r="S511" s="2" t="s">
        <v>1924</v>
      </c>
      <c r="T511" s="2" t="s">
        <v>1924</v>
      </c>
      <c r="U511" s="2" t="s">
        <v>1531</v>
      </c>
      <c r="V511" s="2" t="s">
        <v>1924</v>
      </c>
      <c r="W511" s="2" t="s">
        <v>1531</v>
      </c>
      <c r="X511" s="2" t="s">
        <v>1924</v>
      </c>
      <c r="Y511" s="62"/>
      <c r="Z511" s="2" t="s">
        <v>1924</v>
      </c>
      <c r="AA511" s="35" t="s">
        <v>2359</v>
      </c>
      <c r="AB511" s="2"/>
    </row>
    <row r="512" spans="1:28" ht="47.25" hidden="1" customHeight="1" x14ac:dyDescent="0.25">
      <c r="A512" s="63">
        <v>509</v>
      </c>
      <c r="B512" s="28" t="s">
        <v>1537</v>
      </c>
      <c r="C512" s="2" t="s">
        <v>2357</v>
      </c>
      <c r="D512" s="2" t="s">
        <v>69</v>
      </c>
      <c r="E512" s="2" t="s">
        <v>2360</v>
      </c>
      <c r="F512" s="62" t="s">
        <v>2355</v>
      </c>
      <c r="G512" s="1">
        <v>29911</v>
      </c>
      <c r="H512" s="43"/>
      <c r="I512" s="43"/>
      <c r="J512" s="43"/>
      <c r="K512" s="43"/>
      <c r="L512" s="43"/>
      <c r="M512" s="2" t="s">
        <v>966</v>
      </c>
      <c r="N512" s="2" t="s">
        <v>28</v>
      </c>
      <c r="O512" s="2" t="s">
        <v>2354</v>
      </c>
      <c r="P512" s="2"/>
      <c r="Q512" s="2" t="s">
        <v>2356</v>
      </c>
      <c r="R512" s="2" t="s">
        <v>60</v>
      </c>
      <c r="S512" s="2" t="s">
        <v>1531</v>
      </c>
      <c r="T512" s="2" t="s">
        <v>1531</v>
      </c>
      <c r="U512" s="2" t="s">
        <v>1531</v>
      </c>
      <c r="V512" s="2" t="s">
        <v>1531</v>
      </c>
      <c r="W512" s="2" t="s">
        <v>1531</v>
      </c>
      <c r="X512" s="2" t="s">
        <v>1531</v>
      </c>
      <c r="Y512" s="62"/>
      <c r="Z512" s="2" t="s">
        <v>1531</v>
      </c>
      <c r="AA512" s="35" t="s">
        <v>2358</v>
      </c>
      <c r="AB512" s="2"/>
    </row>
    <row r="513" spans="1:28" ht="58.5" hidden="1" customHeight="1" x14ac:dyDescent="0.25">
      <c r="A513" s="63">
        <v>510</v>
      </c>
      <c r="B513" s="29" t="s">
        <v>1538</v>
      </c>
      <c r="C513" s="2" t="s">
        <v>2976</v>
      </c>
      <c r="D513" s="2" t="s">
        <v>2362</v>
      </c>
      <c r="E513" s="2" t="s">
        <v>2361</v>
      </c>
      <c r="F513" s="62"/>
      <c r="G513" s="1">
        <v>10960</v>
      </c>
      <c r="H513" s="43"/>
      <c r="I513" s="43"/>
      <c r="J513" s="43" t="s">
        <v>2365</v>
      </c>
      <c r="K513" s="43"/>
      <c r="L513" s="43" t="s">
        <v>760</v>
      </c>
      <c r="M513" s="2" t="s">
        <v>82</v>
      </c>
      <c r="N513" s="2" t="s">
        <v>82</v>
      </c>
      <c r="O513" s="2" t="s">
        <v>2364</v>
      </c>
      <c r="P513" s="2" t="s">
        <v>2363</v>
      </c>
      <c r="Q513" s="2"/>
      <c r="R513" s="2" t="s">
        <v>47</v>
      </c>
      <c r="S513" s="2" t="s">
        <v>1924</v>
      </c>
      <c r="T513" s="2" t="s">
        <v>1924</v>
      </c>
      <c r="U513" s="2" t="s">
        <v>1924</v>
      </c>
      <c r="V513" s="2" t="s">
        <v>1924</v>
      </c>
      <c r="W513" s="2" t="s">
        <v>1924</v>
      </c>
      <c r="X513" s="2" t="s">
        <v>1924</v>
      </c>
      <c r="Y513" s="62"/>
      <c r="Z513" s="2" t="s">
        <v>1924</v>
      </c>
      <c r="AA513" s="35" t="s">
        <v>2406</v>
      </c>
      <c r="AB513" s="2"/>
    </row>
    <row r="514" spans="1:28" ht="110.25" hidden="1" x14ac:dyDescent="0.25">
      <c r="A514" s="63">
        <v>511</v>
      </c>
      <c r="B514" s="29" t="s">
        <v>1538</v>
      </c>
      <c r="C514" s="62" t="s">
        <v>2977</v>
      </c>
      <c r="D514" s="2" t="s">
        <v>2362</v>
      </c>
      <c r="E514" s="2" t="s">
        <v>2366</v>
      </c>
      <c r="F514" s="62" t="s">
        <v>2367</v>
      </c>
      <c r="G514" s="1">
        <v>12528</v>
      </c>
      <c r="H514" s="43"/>
      <c r="I514" s="43"/>
      <c r="J514" s="43" t="s">
        <v>2368</v>
      </c>
      <c r="K514" s="43" t="s">
        <v>2369</v>
      </c>
      <c r="L514" s="43" t="s">
        <v>760</v>
      </c>
      <c r="M514" s="2" t="s">
        <v>82</v>
      </c>
      <c r="N514" s="2" t="s">
        <v>82</v>
      </c>
      <c r="O514" s="2"/>
      <c r="P514" s="2" t="s">
        <v>2363</v>
      </c>
      <c r="Q514" s="2"/>
      <c r="R514" s="2" t="s">
        <v>60</v>
      </c>
      <c r="S514" s="2" t="s">
        <v>2370</v>
      </c>
      <c r="T514" s="2" t="s">
        <v>2370</v>
      </c>
      <c r="U514" s="2" t="s">
        <v>2372</v>
      </c>
      <c r="V514" s="2" t="s">
        <v>1924</v>
      </c>
      <c r="W514" s="2" t="s">
        <v>2371</v>
      </c>
      <c r="X514" s="2" t="s">
        <v>1924</v>
      </c>
      <c r="Y514" s="62"/>
      <c r="Z514" s="2" t="s">
        <v>1924</v>
      </c>
      <c r="AA514" s="35" t="s">
        <v>2405</v>
      </c>
      <c r="AB514" s="2"/>
    </row>
    <row r="515" spans="1:28" ht="60.75" hidden="1" customHeight="1" x14ac:dyDescent="0.25">
      <c r="A515" s="63">
        <v>512</v>
      </c>
      <c r="B515" s="28" t="s">
        <v>1537</v>
      </c>
      <c r="C515" s="2" t="s">
        <v>2373</v>
      </c>
      <c r="D515" s="2" t="s">
        <v>2362</v>
      </c>
      <c r="E515" s="2" t="s">
        <v>2374</v>
      </c>
      <c r="F515" s="62" t="s">
        <v>2375</v>
      </c>
      <c r="G515" s="1">
        <v>37872</v>
      </c>
      <c r="H515" s="43"/>
      <c r="I515" s="43"/>
      <c r="J515" s="43"/>
      <c r="K515" s="43"/>
      <c r="L515" s="43"/>
      <c r="M515" s="2" t="s">
        <v>7</v>
      </c>
      <c r="N515" s="2" t="s">
        <v>82</v>
      </c>
      <c r="O515" s="2" t="s">
        <v>2377</v>
      </c>
      <c r="P515" s="2" t="s">
        <v>1991</v>
      </c>
      <c r="Q515" s="2"/>
      <c r="R515" s="2" t="s">
        <v>2376</v>
      </c>
      <c r="S515" s="2" t="s">
        <v>2378</v>
      </c>
      <c r="T515" s="47" t="s">
        <v>2382</v>
      </c>
      <c r="U515" s="2" t="s">
        <v>2379</v>
      </c>
      <c r="V515" s="2" t="s">
        <v>2381</v>
      </c>
      <c r="W515" s="2" t="s">
        <v>2380</v>
      </c>
      <c r="X515" s="2" t="s">
        <v>1924</v>
      </c>
      <c r="Y515" s="62"/>
      <c r="Z515" s="2" t="s">
        <v>1924</v>
      </c>
      <c r="AA515" s="35" t="s">
        <v>2404</v>
      </c>
      <c r="AB515" s="2" t="s">
        <v>2651</v>
      </c>
    </row>
    <row r="516" spans="1:28" ht="71.25" hidden="1" customHeight="1" x14ac:dyDescent="0.25">
      <c r="A516" s="63">
        <v>513</v>
      </c>
      <c r="B516" s="29" t="s">
        <v>1538</v>
      </c>
      <c r="C516" s="2" t="s">
        <v>2385</v>
      </c>
      <c r="D516" s="2" t="s">
        <v>2362</v>
      </c>
      <c r="E516" s="2" t="s">
        <v>2383</v>
      </c>
      <c r="F516" s="62" t="s">
        <v>2384</v>
      </c>
      <c r="G516" s="1">
        <v>1160</v>
      </c>
      <c r="H516" s="43"/>
      <c r="I516" s="43"/>
      <c r="J516" s="43" t="s">
        <v>676</v>
      </c>
      <c r="K516" s="43"/>
      <c r="L516" s="43"/>
      <c r="M516" s="2" t="s">
        <v>82</v>
      </c>
      <c r="N516" s="2"/>
      <c r="O516" s="2"/>
      <c r="P516" s="2" t="s">
        <v>2363</v>
      </c>
      <c r="Q516" s="2"/>
      <c r="R516" s="2" t="s">
        <v>60</v>
      </c>
      <c r="S516" s="2" t="s">
        <v>1924</v>
      </c>
      <c r="T516" s="2" t="s">
        <v>1924</v>
      </c>
      <c r="U516" s="2" t="s">
        <v>2387</v>
      </c>
      <c r="V516" s="2" t="s">
        <v>2386</v>
      </c>
      <c r="W516" s="2" t="s">
        <v>1924</v>
      </c>
      <c r="X516" s="2" t="s">
        <v>1924</v>
      </c>
      <c r="Y516" s="62"/>
      <c r="Z516" s="2" t="s">
        <v>1924</v>
      </c>
      <c r="AA516" s="35" t="s">
        <v>2403</v>
      </c>
      <c r="AB516" s="2"/>
    </row>
    <row r="517" spans="1:28" ht="66.75" hidden="1" customHeight="1" x14ac:dyDescent="0.25">
      <c r="A517" s="63">
        <v>514</v>
      </c>
      <c r="B517" s="28" t="s">
        <v>1537</v>
      </c>
      <c r="C517" s="2" t="s">
        <v>2397</v>
      </c>
      <c r="D517" s="2" t="s">
        <v>2362</v>
      </c>
      <c r="E517" s="2" t="s">
        <v>2389</v>
      </c>
      <c r="F517" s="62" t="s">
        <v>2388</v>
      </c>
      <c r="G517" s="1">
        <v>5000</v>
      </c>
      <c r="H517" s="43"/>
      <c r="I517" s="43"/>
      <c r="J517" s="43"/>
      <c r="K517" s="43"/>
      <c r="L517" s="43"/>
      <c r="M517" s="2" t="s">
        <v>82</v>
      </c>
      <c r="N517" s="2" t="s">
        <v>82</v>
      </c>
      <c r="O517" s="2" t="s">
        <v>2396</v>
      </c>
      <c r="P517" s="2" t="s">
        <v>2390</v>
      </c>
      <c r="Q517" s="2"/>
      <c r="R517" s="2" t="s">
        <v>60</v>
      </c>
      <c r="S517" s="2" t="s">
        <v>2393</v>
      </c>
      <c r="T517" s="2" t="s">
        <v>2392</v>
      </c>
      <c r="U517" s="2" t="s">
        <v>2394</v>
      </c>
      <c r="V517" s="2" t="s">
        <v>2391</v>
      </c>
      <c r="W517" s="2" t="s">
        <v>2395</v>
      </c>
      <c r="X517" s="2" t="s">
        <v>1924</v>
      </c>
      <c r="Y517" s="62"/>
      <c r="Z517" s="2" t="s">
        <v>1924</v>
      </c>
      <c r="AA517" s="35" t="s">
        <v>2402</v>
      </c>
      <c r="AB517" s="2"/>
    </row>
    <row r="518" spans="1:28" ht="39.75" hidden="1" customHeight="1" x14ac:dyDescent="0.25">
      <c r="A518" s="63">
        <v>515</v>
      </c>
      <c r="B518" s="29" t="s">
        <v>1538</v>
      </c>
      <c r="C518" s="2" t="s">
        <v>2978</v>
      </c>
      <c r="D518" s="2" t="s">
        <v>2362</v>
      </c>
      <c r="E518" s="2" t="s">
        <v>2400</v>
      </c>
      <c r="F518" s="62" t="s">
        <v>2398</v>
      </c>
      <c r="G518" s="1">
        <v>16594</v>
      </c>
      <c r="H518" s="43"/>
      <c r="I518" s="43"/>
      <c r="J518" s="43" t="s">
        <v>2399</v>
      </c>
      <c r="K518" s="43"/>
      <c r="L518" s="43"/>
      <c r="M518" s="2" t="s">
        <v>82</v>
      </c>
      <c r="N518" s="2"/>
      <c r="O518" s="2"/>
      <c r="P518" s="2"/>
      <c r="Q518" s="2"/>
      <c r="R518" s="2" t="s">
        <v>60</v>
      </c>
      <c r="S518" s="2" t="s">
        <v>1531</v>
      </c>
      <c r="T518" s="2" t="s">
        <v>1531</v>
      </c>
      <c r="U518" s="2" t="s">
        <v>1531</v>
      </c>
      <c r="V518" s="2" t="s">
        <v>1924</v>
      </c>
      <c r="W518" s="2" t="s">
        <v>1531</v>
      </c>
      <c r="X518" s="2" t="s">
        <v>1924</v>
      </c>
      <c r="Y518" s="62"/>
      <c r="Z518" s="2" t="s">
        <v>1924</v>
      </c>
      <c r="AA518" s="35" t="s">
        <v>2401</v>
      </c>
      <c r="AB518" s="2"/>
    </row>
    <row r="519" spans="1:28" ht="81.75" hidden="1" customHeight="1" x14ac:dyDescent="0.25">
      <c r="A519" s="63">
        <v>516</v>
      </c>
      <c r="B519" s="29" t="s">
        <v>1538</v>
      </c>
      <c r="C519" s="2" t="s">
        <v>2979</v>
      </c>
      <c r="D519" s="2" t="s">
        <v>2362</v>
      </c>
      <c r="E519" s="2" t="s">
        <v>2407</v>
      </c>
      <c r="F519" s="62" t="s">
        <v>2408</v>
      </c>
      <c r="G519" s="1">
        <v>107409</v>
      </c>
      <c r="H519" s="43"/>
      <c r="I519" s="43">
        <v>17266.3</v>
      </c>
      <c r="J519" s="43"/>
      <c r="K519" s="43"/>
      <c r="L519" s="43"/>
      <c r="M519" s="2" t="s">
        <v>82</v>
      </c>
      <c r="N519" s="2" t="s">
        <v>82</v>
      </c>
      <c r="O519" s="2"/>
      <c r="P519" s="2" t="s">
        <v>2363</v>
      </c>
      <c r="Q519" s="2"/>
      <c r="R519" s="2" t="s">
        <v>47</v>
      </c>
      <c r="S519" s="2" t="s">
        <v>2409</v>
      </c>
      <c r="T519" s="2" t="s">
        <v>1531</v>
      </c>
      <c r="U519" s="2" t="s">
        <v>2410</v>
      </c>
      <c r="V519" s="2" t="s">
        <v>1531</v>
      </c>
      <c r="W519" s="2" t="s">
        <v>1531</v>
      </c>
      <c r="X519" s="2" t="s">
        <v>1924</v>
      </c>
      <c r="Y519" s="62"/>
      <c r="Z519" s="2" t="s">
        <v>1924</v>
      </c>
      <c r="AA519" s="35" t="s">
        <v>2411</v>
      </c>
      <c r="AB519" s="2"/>
    </row>
    <row r="520" spans="1:28" ht="116.25" hidden="1" customHeight="1" x14ac:dyDescent="0.25">
      <c r="A520" s="63">
        <v>517</v>
      </c>
      <c r="B520" s="29" t="s">
        <v>1538</v>
      </c>
      <c r="C520" s="2" t="s">
        <v>2980</v>
      </c>
      <c r="D520" s="2" t="s">
        <v>2362</v>
      </c>
      <c r="E520" s="2" t="s">
        <v>2981</v>
      </c>
      <c r="F520" s="62"/>
      <c r="G520" s="1">
        <v>247</v>
      </c>
      <c r="H520" s="43"/>
      <c r="I520" s="43"/>
      <c r="J520" s="43" t="s">
        <v>777</v>
      </c>
      <c r="K520" s="43"/>
      <c r="L520" s="43"/>
      <c r="M520" s="2" t="s">
        <v>82</v>
      </c>
      <c r="N520" s="2" t="s">
        <v>82</v>
      </c>
      <c r="O520" s="2"/>
      <c r="P520" s="2" t="s">
        <v>1993</v>
      </c>
      <c r="Q520" s="2" t="s">
        <v>2412</v>
      </c>
      <c r="R520" s="2" t="s">
        <v>60</v>
      </c>
      <c r="S520" s="2" t="s">
        <v>1531</v>
      </c>
      <c r="T520" s="2" t="s">
        <v>1531</v>
      </c>
      <c r="U520" s="2" t="s">
        <v>1531</v>
      </c>
      <c r="V520" s="2" t="s">
        <v>1924</v>
      </c>
      <c r="W520" s="2" t="s">
        <v>1531</v>
      </c>
      <c r="X520" s="2" t="s">
        <v>1924</v>
      </c>
      <c r="Y520" s="62"/>
      <c r="Z520" s="2" t="s">
        <v>1924</v>
      </c>
      <c r="AA520" s="35" t="s">
        <v>2413</v>
      </c>
      <c r="AB520" s="2"/>
    </row>
    <row r="521" spans="1:28" ht="63" hidden="1" x14ac:dyDescent="0.25">
      <c r="A521" s="63">
        <v>518</v>
      </c>
      <c r="B521" s="28" t="s">
        <v>1537</v>
      </c>
      <c r="C521" s="2" t="s">
        <v>2422</v>
      </c>
      <c r="D521" s="2" t="s">
        <v>2362</v>
      </c>
      <c r="E521" s="2" t="s">
        <v>2787</v>
      </c>
      <c r="F521" s="62" t="s">
        <v>2414</v>
      </c>
      <c r="G521" s="1">
        <v>10000</v>
      </c>
      <c r="H521" s="43"/>
      <c r="I521" s="43"/>
      <c r="J521" s="43"/>
      <c r="K521" s="43"/>
      <c r="L521" s="43"/>
      <c r="M521" s="2" t="s">
        <v>82</v>
      </c>
      <c r="N521" s="2" t="s">
        <v>82</v>
      </c>
      <c r="O521" s="2" t="s">
        <v>2415</v>
      </c>
      <c r="P521" s="2" t="s">
        <v>2416</v>
      </c>
      <c r="Q521" s="2"/>
      <c r="R521" s="2" t="s">
        <v>60</v>
      </c>
      <c r="S521" s="2" t="s">
        <v>2420</v>
      </c>
      <c r="T521" s="2" t="s">
        <v>2418</v>
      </c>
      <c r="U521" s="2" t="s">
        <v>2419</v>
      </c>
      <c r="V521" s="2" t="s">
        <v>2417</v>
      </c>
      <c r="W521" s="2" t="s">
        <v>2421</v>
      </c>
      <c r="X521" s="2" t="s">
        <v>1924</v>
      </c>
      <c r="Y521" s="62"/>
      <c r="Z521" s="2" t="s">
        <v>1924</v>
      </c>
      <c r="AA521" s="35" t="s">
        <v>2423</v>
      </c>
      <c r="AB521" s="2"/>
    </row>
    <row r="522" spans="1:28" ht="58.5" hidden="1" customHeight="1" x14ac:dyDescent="0.25">
      <c r="A522" s="63">
        <v>519</v>
      </c>
      <c r="B522" s="29" t="s">
        <v>1538</v>
      </c>
      <c r="C522" s="2" t="s">
        <v>2982</v>
      </c>
      <c r="D522" s="2" t="s">
        <v>2362</v>
      </c>
      <c r="E522" s="2" t="s">
        <v>2424</v>
      </c>
      <c r="F522" s="62" t="s">
        <v>2425</v>
      </c>
      <c r="G522" s="1">
        <v>56089</v>
      </c>
      <c r="H522" s="43"/>
      <c r="I522" s="43"/>
      <c r="J522" s="43"/>
      <c r="K522" s="43"/>
      <c r="L522" s="43"/>
      <c r="M522" s="2" t="s">
        <v>82</v>
      </c>
      <c r="N522" s="2" t="s">
        <v>82</v>
      </c>
      <c r="O522" s="2"/>
      <c r="P522" s="2" t="s">
        <v>2363</v>
      </c>
      <c r="Q522" s="2"/>
      <c r="R522" s="2" t="s">
        <v>47</v>
      </c>
      <c r="S522" s="2" t="s">
        <v>1531</v>
      </c>
      <c r="T522" s="2" t="s">
        <v>1531</v>
      </c>
      <c r="U522" s="2" t="s">
        <v>2426</v>
      </c>
      <c r="V522" s="2" t="s">
        <v>1924</v>
      </c>
      <c r="W522" s="2" t="s">
        <v>1531</v>
      </c>
      <c r="X522" s="2" t="s">
        <v>1924</v>
      </c>
      <c r="Y522" s="62"/>
      <c r="Z522" s="2" t="s">
        <v>1924</v>
      </c>
      <c r="AA522" s="35" t="s">
        <v>2427</v>
      </c>
      <c r="AB522" s="2"/>
    </row>
    <row r="523" spans="1:28" ht="54.75" hidden="1" customHeight="1" x14ac:dyDescent="0.25">
      <c r="A523" s="63">
        <v>520</v>
      </c>
      <c r="B523" s="29" t="s">
        <v>1538</v>
      </c>
      <c r="C523" s="2" t="s">
        <v>2983</v>
      </c>
      <c r="D523" s="2" t="s">
        <v>2362</v>
      </c>
      <c r="E523" s="2" t="s">
        <v>2366</v>
      </c>
      <c r="F523" s="62" t="s">
        <v>2428</v>
      </c>
      <c r="G523" s="1">
        <v>5400</v>
      </c>
      <c r="H523" s="43"/>
      <c r="I523" s="43"/>
      <c r="J523" s="43" t="s">
        <v>2429</v>
      </c>
      <c r="K523" s="43"/>
      <c r="L523" s="43"/>
      <c r="M523" s="2" t="s">
        <v>82</v>
      </c>
      <c r="N523" s="2" t="s">
        <v>82</v>
      </c>
      <c r="O523" s="2"/>
      <c r="P523" s="2" t="s">
        <v>1027</v>
      </c>
      <c r="Q523" s="2"/>
      <c r="R523" s="2" t="s">
        <v>60</v>
      </c>
      <c r="S523" s="2" t="s">
        <v>2430</v>
      </c>
      <c r="T523" s="2" t="s">
        <v>2430</v>
      </c>
      <c r="U523" s="2" t="s">
        <v>2431</v>
      </c>
      <c r="V523" s="2" t="s">
        <v>2085</v>
      </c>
      <c r="W523" s="2" t="s">
        <v>1924</v>
      </c>
      <c r="X523" s="2" t="s">
        <v>1924</v>
      </c>
      <c r="Y523" s="62"/>
      <c r="Z523" s="2" t="s">
        <v>1924</v>
      </c>
      <c r="AA523" s="35" t="s">
        <v>2435</v>
      </c>
      <c r="AB523" s="2"/>
    </row>
    <row r="524" spans="1:28" ht="55.5" hidden="1" customHeight="1" x14ac:dyDescent="0.25">
      <c r="A524" s="63">
        <v>521</v>
      </c>
      <c r="B524" s="29" t="s">
        <v>1538</v>
      </c>
      <c r="C524" s="2" t="s">
        <v>2984</v>
      </c>
      <c r="D524" s="2" t="s">
        <v>2362</v>
      </c>
      <c r="E524" s="2" t="s">
        <v>2433</v>
      </c>
      <c r="F524" s="62" t="s">
        <v>2432</v>
      </c>
      <c r="G524" s="1">
        <v>1724</v>
      </c>
      <c r="H524" s="43"/>
      <c r="I524" s="43"/>
      <c r="J524" s="43" t="s">
        <v>2434</v>
      </c>
      <c r="K524" s="43"/>
      <c r="L524" s="43"/>
      <c r="M524" s="2"/>
      <c r="N524" s="2"/>
      <c r="O524" s="2"/>
      <c r="P524" s="2" t="s">
        <v>2363</v>
      </c>
      <c r="Q524" s="2"/>
      <c r="R524" s="2" t="s">
        <v>60</v>
      </c>
      <c r="S524" s="2" t="s">
        <v>1531</v>
      </c>
      <c r="T524" s="2" t="s">
        <v>1531</v>
      </c>
      <c r="U524" s="2" t="s">
        <v>1531</v>
      </c>
      <c r="V524" s="2" t="s">
        <v>1924</v>
      </c>
      <c r="W524" s="2" t="s">
        <v>1531</v>
      </c>
      <c r="X524" s="2" t="s">
        <v>1924</v>
      </c>
      <c r="Y524" s="62"/>
      <c r="Z524" s="2" t="s">
        <v>1924</v>
      </c>
      <c r="AA524" s="35" t="s">
        <v>2436</v>
      </c>
      <c r="AB524" s="2"/>
    </row>
    <row r="525" spans="1:28" ht="58.5" hidden="1" customHeight="1" x14ac:dyDescent="0.25">
      <c r="A525" s="63">
        <v>522</v>
      </c>
      <c r="B525" s="29" t="s">
        <v>1538</v>
      </c>
      <c r="C525" s="2" t="s">
        <v>2985</v>
      </c>
      <c r="D525" s="2" t="s">
        <v>2362</v>
      </c>
      <c r="E525" s="2" t="s">
        <v>2437</v>
      </c>
      <c r="F525" s="62" t="s">
        <v>2438</v>
      </c>
      <c r="G525" s="1">
        <v>8150</v>
      </c>
      <c r="H525" s="43"/>
      <c r="I525" s="43"/>
      <c r="J525" s="43" t="s">
        <v>2399</v>
      </c>
      <c r="K525" s="43"/>
      <c r="L525" s="43"/>
      <c r="M525" s="2" t="s">
        <v>28</v>
      </c>
      <c r="N525" s="2" t="s">
        <v>28</v>
      </c>
      <c r="O525" s="2"/>
      <c r="P525" s="2" t="s">
        <v>2363</v>
      </c>
      <c r="Q525" s="2"/>
      <c r="R525" s="2"/>
      <c r="S525" s="2" t="s">
        <v>2440</v>
      </c>
      <c r="T525" s="2" t="s">
        <v>2439</v>
      </c>
      <c r="U525" s="2" t="s">
        <v>2410</v>
      </c>
      <c r="V525" s="2" t="s">
        <v>1924</v>
      </c>
      <c r="W525" s="2" t="s">
        <v>2441</v>
      </c>
      <c r="X525" s="2" t="s">
        <v>1924</v>
      </c>
      <c r="Y525" s="62"/>
      <c r="Z525" s="2" t="s">
        <v>1924</v>
      </c>
      <c r="AA525" s="35" t="s">
        <v>2442</v>
      </c>
      <c r="AB525" s="2"/>
    </row>
    <row r="526" spans="1:28" ht="58.5" hidden="1" customHeight="1" x14ac:dyDescent="0.25">
      <c r="A526" s="63">
        <v>523</v>
      </c>
      <c r="B526" s="29" t="s">
        <v>1538</v>
      </c>
      <c r="C526" s="2" t="s">
        <v>2986</v>
      </c>
      <c r="D526" s="2" t="s">
        <v>2362</v>
      </c>
      <c r="E526" s="2" t="s">
        <v>2443</v>
      </c>
      <c r="F526" s="62"/>
      <c r="G526" s="1">
        <v>586</v>
      </c>
      <c r="H526" s="43"/>
      <c r="I526" s="43"/>
      <c r="J526" s="43" t="s">
        <v>2429</v>
      </c>
      <c r="K526" s="43"/>
      <c r="L526" s="43"/>
      <c r="M526" s="2" t="s">
        <v>2444</v>
      </c>
      <c r="N526" s="2"/>
      <c r="O526" s="2"/>
      <c r="P526" s="2" t="s">
        <v>1027</v>
      </c>
      <c r="Q526" s="2"/>
      <c r="R526" s="2" t="s">
        <v>47</v>
      </c>
      <c r="S526" s="2" t="s">
        <v>1531</v>
      </c>
      <c r="T526" s="2" t="s">
        <v>1531</v>
      </c>
      <c r="U526" s="2" t="s">
        <v>1531</v>
      </c>
      <c r="V526" s="2" t="s">
        <v>1924</v>
      </c>
      <c r="W526" s="2" t="s">
        <v>1531</v>
      </c>
      <c r="X526" s="2" t="s">
        <v>1924</v>
      </c>
      <c r="Y526" s="62"/>
      <c r="Z526" s="2" t="s">
        <v>1924</v>
      </c>
      <c r="AA526" s="35" t="s">
        <v>2446</v>
      </c>
      <c r="AB526" s="2"/>
    </row>
    <row r="527" spans="1:28" ht="56.25" hidden="1" customHeight="1" x14ac:dyDescent="0.25">
      <c r="A527" s="63">
        <v>524</v>
      </c>
      <c r="B527" s="29" t="s">
        <v>1538</v>
      </c>
      <c r="C527" s="66" t="s">
        <v>2987</v>
      </c>
      <c r="D527" s="66" t="s">
        <v>2362</v>
      </c>
      <c r="E527" s="66" t="s">
        <v>2988</v>
      </c>
      <c r="F527" s="62" t="s">
        <v>804</v>
      </c>
      <c r="G527" s="1">
        <v>2600</v>
      </c>
      <c r="H527" s="43"/>
      <c r="I527" s="43"/>
      <c r="J527" s="43" t="s">
        <v>2429</v>
      </c>
      <c r="K527" s="43"/>
      <c r="L527" s="43"/>
      <c r="M527" s="2" t="s">
        <v>82</v>
      </c>
      <c r="N527" s="2" t="s">
        <v>82</v>
      </c>
      <c r="O527" s="2"/>
      <c r="P527" s="2" t="s">
        <v>2363</v>
      </c>
      <c r="Q527" s="2"/>
      <c r="R527" s="2" t="s">
        <v>60</v>
      </c>
      <c r="S527" s="2" t="s">
        <v>1531</v>
      </c>
      <c r="T527" s="2" t="s">
        <v>1531</v>
      </c>
      <c r="U527" s="2" t="s">
        <v>2445</v>
      </c>
      <c r="V527" s="2" t="s">
        <v>1924</v>
      </c>
      <c r="W527" s="2" t="s">
        <v>1924</v>
      </c>
      <c r="X527" s="2" t="s">
        <v>1924</v>
      </c>
      <c r="Y527" s="62"/>
      <c r="Z527" s="2" t="s">
        <v>1924</v>
      </c>
      <c r="AA527" s="35" t="s">
        <v>2447</v>
      </c>
      <c r="AB527" s="2"/>
    </row>
    <row r="528" spans="1:28" ht="54" hidden="1" customHeight="1" x14ac:dyDescent="0.25">
      <c r="A528" s="63">
        <v>525</v>
      </c>
      <c r="B528" s="29" t="s">
        <v>1538</v>
      </c>
      <c r="C528" s="66" t="s">
        <v>2448</v>
      </c>
      <c r="D528" s="66" t="s">
        <v>2362</v>
      </c>
      <c r="E528" s="66" t="s">
        <v>2449</v>
      </c>
      <c r="F528" s="62" t="s">
        <v>804</v>
      </c>
      <c r="G528" s="1">
        <v>1063</v>
      </c>
      <c r="H528" s="43"/>
      <c r="I528" s="43"/>
      <c r="J528" s="43" t="s">
        <v>2429</v>
      </c>
      <c r="K528" s="43"/>
      <c r="L528" s="43"/>
      <c r="M528" s="2" t="s">
        <v>82</v>
      </c>
      <c r="N528" s="2" t="s">
        <v>82</v>
      </c>
      <c r="O528" s="2"/>
      <c r="P528" s="2" t="s">
        <v>2363</v>
      </c>
      <c r="Q528" s="2"/>
      <c r="R528" s="2" t="s">
        <v>60</v>
      </c>
      <c r="S528" s="2" t="s">
        <v>1531</v>
      </c>
      <c r="T528" s="2" t="s">
        <v>2010</v>
      </c>
      <c r="U528" s="2" t="s">
        <v>2157</v>
      </c>
      <c r="V528" s="2" t="s">
        <v>1924</v>
      </c>
      <c r="W528" s="2" t="s">
        <v>1924</v>
      </c>
      <c r="X528" s="2" t="s">
        <v>1924</v>
      </c>
      <c r="Y528" s="62"/>
      <c r="Z528" s="2" t="s">
        <v>1924</v>
      </c>
      <c r="AA528" s="35" t="s">
        <v>2463</v>
      </c>
      <c r="AB528" s="2"/>
    </row>
    <row r="529" spans="1:28" ht="63.75" hidden="1" customHeight="1" x14ac:dyDescent="0.25">
      <c r="A529" s="63">
        <v>526</v>
      </c>
      <c r="B529" s="29" t="s">
        <v>1538</v>
      </c>
      <c r="C529" s="2" t="s">
        <v>2450</v>
      </c>
      <c r="D529" s="2" t="s">
        <v>2362</v>
      </c>
      <c r="E529" s="2" t="s">
        <v>2451</v>
      </c>
      <c r="F529" s="62" t="s">
        <v>2452</v>
      </c>
      <c r="G529" s="1">
        <v>18028</v>
      </c>
      <c r="H529" s="43"/>
      <c r="I529" s="43"/>
      <c r="J529" s="43" t="s">
        <v>777</v>
      </c>
      <c r="K529" s="43"/>
      <c r="L529" s="43"/>
      <c r="M529" s="2" t="s">
        <v>82</v>
      </c>
      <c r="N529" s="2" t="s">
        <v>82</v>
      </c>
      <c r="O529" s="2"/>
      <c r="P529" s="2" t="s">
        <v>2363</v>
      </c>
      <c r="Q529" s="2"/>
      <c r="R529" s="2" t="s">
        <v>47</v>
      </c>
      <c r="S529" s="2" t="s">
        <v>2100</v>
      </c>
      <c r="T529" s="2" t="s">
        <v>2100</v>
      </c>
      <c r="U529" s="2" t="s">
        <v>2455</v>
      </c>
      <c r="V529" s="2" t="s">
        <v>2453</v>
      </c>
      <c r="W529" s="2" t="s">
        <v>2454</v>
      </c>
      <c r="X529" s="2" t="s">
        <v>1924</v>
      </c>
      <c r="Y529" s="62"/>
      <c r="Z529" s="2" t="s">
        <v>1924</v>
      </c>
      <c r="AA529" s="35" t="s">
        <v>2462</v>
      </c>
      <c r="AB529" s="2"/>
    </row>
    <row r="530" spans="1:28" ht="60" hidden="1" customHeight="1" x14ac:dyDescent="0.25">
      <c r="A530" s="63">
        <v>527</v>
      </c>
      <c r="B530" s="29" t="s">
        <v>1538</v>
      </c>
      <c r="C530" s="2" t="s">
        <v>2989</v>
      </c>
      <c r="D530" s="2" t="s">
        <v>2362</v>
      </c>
      <c r="E530" s="2" t="s">
        <v>2464</v>
      </c>
      <c r="F530" s="62" t="s">
        <v>2465</v>
      </c>
      <c r="G530" s="1">
        <v>33000</v>
      </c>
      <c r="H530" s="43"/>
      <c r="I530" s="43">
        <v>37888</v>
      </c>
      <c r="J530" s="43" t="s">
        <v>777</v>
      </c>
      <c r="K530" s="43"/>
      <c r="L530" s="43"/>
      <c r="M530" s="2" t="s">
        <v>82</v>
      </c>
      <c r="N530" s="2" t="s">
        <v>82</v>
      </c>
      <c r="O530" s="2"/>
      <c r="P530" s="2" t="s">
        <v>2363</v>
      </c>
      <c r="Q530" s="2"/>
      <c r="R530" s="2" t="s">
        <v>60</v>
      </c>
      <c r="S530" s="2" t="s">
        <v>2370</v>
      </c>
      <c r="T530" s="2" t="s">
        <v>2370</v>
      </c>
      <c r="U530" s="2" t="s">
        <v>2466</v>
      </c>
      <c r="V530" s="2" t="s">
        <v>1924</v>
      </c>
      <c r="W530" s="2" t="s">
        <v>1924</v>
      </c>
      <c r="X530" s="2" t="s">
        <v>1924</v>
      </c>
      <c r="Y530" s="62"/>
      <c r="Z530" s="2" t="s">
        <v>1924</v>
      </c>
      <c r="AA530" s="35" t="s">
        <v>2473</v>
      </c>
      <c r="AB530" s="2"/>
    </row>
    <row r="531" spans="1:28" ht="57" hidden="1" customHeight="1" x14ac:dyDescent="0.25">
      <c r="A531" s="63">
        <v>528</v>
      </c>
      <c r="B531" s="28" t="s">
        <v>1537</v>
      </c>
      <c r="C531" s="2" t="s">
        <v>2469</v>
      </c>
      <c r="D531" s="2" t="s">
        <v>2362</v>
      </c>
      <c r="E531" s="2" t="s">
        <v>2468</v>
      </c>
      <c r="F531" s="62" t="s">
        <v>2467</v>
      </c>
      <c r="G531" s="1">
        <v>9000</v>
      </c>
      <c r="H531" s="43"/>
      <c r="I531" s="43">
        <v>8692</v>
      </c>
      <c r="J531" s="43"/>
      <c r="K531" s="43"/>
      <c r="L531" s="43"/>
      <c r="M531" s="2"/>
      <c r="N531" s="2"/>
      <c r="O531" s="2"/>
      <c r="P531" s="2" t="s">
        <v>2390</v>
      </c>
      <c r="Q531" s="2"/>
      <c r="R531" s="2" t="s">
        <v>60</v>
      </c>
      <c r="S531" s="2" t="s">
        <v>2470</v>
      </c>
      <c r="T531" s="2" t="s">
        <v>1924</v>
      </c>
      <c r="U531" s="2" t="s">
        <v>2471</v>
      </c>
      <c r="V531" s="2" t="s">
        <v>1924</v>
      </c>
      <c r="W531" s="2" t="s">
        <v>1924</v>
      </c>
      <c r="X531" s="2" t="s">
        <v>1924</v>
      </c>
      <c r="Y531" s="62"/>
      <c r="Z531" s="2" t="s">
        <v>1924</v>
      </c>
      <c r="AA531" s="35" t="s">
        <v>2472</v>
      </c>
      <c r="AB531" s="2"/>
    </row>
    <row r="532" spans="1:28" ht="65.25" hidden="1" customHeight="1" x14ac:dyDescent="0.25">
      <c r="A532" s="63">
        <v>529</v>
      </c>
      <c r="B532" s="28" t="s">
        <v>1537</v>
      </c>
      <c r="C532" s="2" t="s">
        <v>2474</v>
      </c>
      <c r="D532" s="2" t="s">
        <v>2362</v>
      </c>
      <c r="E532" s="2" t="s">
        <v>2476</v>
      </c>
      <c r="F532" s="62" t="s">
        <v>2475</v>
      </c>
      <c r="G532" s="1"/>
      <c r="H532" s="43"/>
      <c r="I532" s="43">
        <v>2754</v>
      </c>
      <c r="J532" s="43"/>
      <c r="K532" s="43"/>
      <c r="L532" s="43"/>
      <c r="M532" s="2" t="s">
        <v>2444</v>
      </c>
      <c r="N532" s="2" t="s">
        <v>110</v>
      </c>
      <c r="O532" s="2"/>
      <c r="P532" s="2"/>
      <c r="Q532" s="2"/>
      <c r="R532" s="2" t="s">
        <v>60</v>
      </c>
      <c r="S532" s="2" t="s">
        <v>1531</v>
      </c>
      <c r="T532" s="2" t="s">
        <v>1531</v>
      </c>
      <c r="U532" s="2" t="s">
        <v>1531</v>
      </c>
      <c r="V532" s="2" t="s">
        <v>1531</v>
      </c>
      <c r="W532" s="2" t="s">
        <v>1531</v>
      </c>
      <c r="X532" s="2" t="s">
        <v>1924</v>
      </c>
      <c r="Y532" s="62"/>
      <c r="Z532" s="2" t="s">
        <v>1924</v>
      </c>
      <c r="AA532" s="35" t="s">
        <v>2637</v>
      </c>
      <c r="AB532" s="2"/>
    </row>
    <row r="533" spans="1:28" ht="58.5" hidden="1" customHeight="1" x14ac:dyDescent="0.25">
      <c r="A533" s="63">
        <v>530</v>
      </c>
      <c r="B533" s="29" t="s">
        <v>1538</v>
      </c>
      <c r="C533" s="2" t="s">
        <v>2477</v>
      </c>
      <c r="D533" s="2" t="s">
        <v>2362</v>
      </c>
      <c r="E533" s="2" t="s">
        <v>2478</v>
      </c>
      <c r="F533" s="62" t="s">
        <v>2398</v>
      </c>
      <c r="G533" s="1">
        <v>18808</v>
      </c>
      <c r="H533" s="43"/>
      <c r="I533" s="43">
        <v>5207</v>
      </c>
      <c r="J533" s="43" t="s">
        <v>2483</v>
      </c>
      <c r="K533" s="43"/>
      <c r="L533" s="43"/>
      <c r="M533" s="2" t="s">
        <v>82</v>
      </c>
      <c r="N533" s="2" t="s">
        <v>82</v>
      </c>
      <c r="O533" s="2"/>
      <c r="P533" s="2" t="s">
        <v>2363</v>
      </c>
      <c r="Q533" s="2"/>
      <c r="R533" s="2" t="s">
        <v>60</v>
      </c>
      <c r="S533" s="2" t="s">
        <v>1531</v>
      </c>
      <c r="T533" s="2" t="s">
        <v>1531</v>
      </c>
      <c r="U533" s="2" t="s">
        <v>1531</v>
      </c>
      <c r="V533" s="2" t="s">
        <v>1924</v>
      </c>
      <c r="W533" s="2" t="s">
        <v>1531</v>
      </c>
      <c r="X533" s="2" t="s">
        <v>1924</v>
      </c>
      <c r="Y533" s="62"/>
      <c r="Z533" s="2" t="s">
        <v>1924</v>
      </c>
      <c r="AA533" s="35" t="s">
        <v>2636</v>
      </c>
      <c r="AB533" s="2"/>
    </row>
    <row r="534" spans="1:28" ht="79.5" hidden="1" customHeight="1" x14ac:dyDescent="0.25">
      <c r="A534" s="63">
        <v>531</v>
      </c>
      <c r="B534" s="28" t="s">
        <v>1537</v>
      </c>
      <c r="C534" s="2" t="s">
        <v>2479</v>
      </c>
      <c r="D534" s="2" t="s">
        <v>2362</v>
      </c>
      <c r="E534" s="2" t="s">
        <v>2480</v>
      </c>
      <c r="F534" s="62" t="s">
        <v>2481</v>
      </c>
      <c r="G534" s="1">
        <v>19000</v>
      </c>
      <c r="H534" s="43" t="s">
        <v>2482</v>
      </c>
      <c r="I534" s="43"/>
      <c r="J534" s="43"/>
      <c r="K534" s="43"/>
      <c r="L534" s="43"/>
      <c r="M534" s="2" t="s">
        <v>82</v>
      </c>
      <c r="N534" s="2" t="s">
        <v>82</v>
      </c>
      <c r="O534" s="2" t="s">
        <v>2377</v>
      </c>
      <c r="P534" s="2" t="s">
        <v>2363</v>
      </c>
      <c r="Q534" s="2"/>
      <c r="R534" s="2" t="s">
        <v>47</v>
      </c>
      <c r="S534" s="2" t="s">
        <v>1531</v>
      </c>
      <c r="T534" s="2" t="s">
        <v>1531</v>
      </c>
      <c r="U534" s="2" t="s">
        <v>1531</v>
      </c>
      <c r="V534" s="2" t="s">
        <v>1531</v>
      </c>
      <c r="W534" s="2" t="s">
        <v>1924</v>
      </c>
      <c r="X534" s="2" t="s">
        <v>1924</v>
      </c>
      <c r="Y534" s="62"/>
      <c r="Z534" s="2" t="s">
        <v>1924</v>
      </c>
      <c r="AA534" s="35" t="s">
        <v>2635</v>
      </c>
      <c r="AB534" s="2"/>
    </row>
    <row r="535" spans="1:28" ht="75.75" hidden="1" customHeight="1" x14ac:dyDescent="0.25">
      <c r="A535" s="63">
        <v>532</v>
      </c>
      <c r="B535" s="28" t="s">
        <v>1537</v>
      </c>
      <c r="C535" s="2" t="s">
        <v>2485</v>
      </c>
      <c r="D535" s="2" t="s">
        <v>2362</v>
      </c>
      <c r="E535" s="2" t="s">
        <v>2484</v>
      </c>
      <c r="F535" s="62" t="s">
        <v>2486</v>
      </c>
      <c r="G535" s="1">
        <v>7000</v>
      </c>
      <c r="H535" s="43"/>
      <c r="I535" s="43"/>
      <c r="J535" s="43"/>
      <c r="K535" s="43"/>
      <c r="L535" s="43"/>
      <c r="M535" s="2" t="s">
        <v>82</v>
      </c>
      <c r="N535" s="2" t="s">
        <v>82</v>
      </c>
      <c r="O535" s="2"/>
      <c r="P535" s="2" t="s">
        <v>2363</v>
      </c>
      <c r="Q535" s="2"/>
      <c r="R535" s="2" t="s">
        <v>60</v>
      </c>
      <c r="S535" s="2" t="s">
        <v>1531</v>
      </c>
      <c r="T535" s="2" t="s">
        <v>1531</v>
      </c>
      <c r="U535" s="2" t="s">
        <v>1531</v>
      </c>
      <c r="V535" s="2" t="s">
        <v>1531</v>
      </c>
      <c r="W535" s="2" t="s">
        <v>1924</v>
      </c>
      <c r="X535" s="2" t="s">
        <v>1924</v>
      </c>
      <c r="Y535" s="62"/>
      <c r="Z535" s="2" t="s">
        <v>1924</v>
      </c>
      <c r="AA535" s="35" t="s">
        <v>2634</v>
      </c>
      <c r="AB535" s="2"/>
    </row>
    <row r="536" spans="1:28" ht="69" hidden="1" customHeight="1" x14ac:dyDescent="0.25">
      <c r="A536" s="63">
        <v>533</v>
      </c>
      <c r="B536" s="29" t="s">
        <v>1538</v>
      </c>
      <c r="C536" s="2" t="s">
        <v>2990</v>
      </c>
      <c r="D536" s="2" t="s">
        <v>2362</v>
      </c>
      <c r="E536" s="2" t="s">
        <v>2487</v>
      </c>
      <c r="F536" s="62" t="s">
        <v>2488</v>
      </c>
      <c r="G536" s="1">
        <v>22405</v>
      </c>
      <c r="H536" s="43"/>
      <c r="I536" s="43"/>
      <c r="J536" s="43" t="s">
        <v>2490</v>
      </c>
      <c r="K536" s="43"/>
      <c r="L536" s="43"/>
      <c r="M536" s="2" t="s">
        <v>82</v>
      </c>
      <c r="N536" s="2" t="s">
        <v>82</v>
      </c>
      <c r="O536" s="2"/>
      <c r="P536" s="2" t="s">
        <v>2363</v>
      </c>
      <c r="Q536" s="2" t="s">
        <v>2968</v>
      </c>
      <c r="R536" s="2" t="s">
        <v>60</v>
      </c>
      <c r="S536" s="2" t="s">
        <v>1531</v>
      </c>
      <c r="T536" s="2" t="s">
        <v>1531</v>
      </c>
      <c r="U536" s="2" t="s">
        <v>2489</v>
      </c>
      <c r="V536" s="2" t="s">
        <v>1924</v>
      </c>
      <c r="W536" s="2" t="s">
        <v>1924</v>
      </c>
      <c r="X536" s="2" t="s">
        <v>1924</v>
      </c>
      <c r="Y536" s="62"/>
      <c r="Z536" s="2" t="s">
        <v>1924</v>
      </c>
      <c r="AA536" s="35" t="s">
        <v>2633</v>
      </c>
      <c r="AB536" s="2"/>
    </row>
    <row r="537" spans="1:28" ht="60" hidden="1" customHeight="1" x14ac:dyDescent="0.25">
      <c r="A537" s="63">
        <v>534</v>
      </c>
      <c r="B537" s="28" t="s">
        <v>1537</v>
      </c>
      <c r="C537" s="2" t="s">
        <v>2500</v>
      </c>
      <c r="D537" s="2" t="s">
        <v>2362</v>
      </c>
      <c r="E537" s="2" t="s">
        <v>2499</v>
      </c>
      <c r="F537" s="62" t="s">
        <v>2501</v>
      </c>
      <c r="G537" s="1">
        <v>1000</v>
      </c>
      <c r="H537" s="43"/>
      <c r="I537" s="43">
        <v>1364</v>
      </c>
      <c r="J537" s="43"/>
      <c r="K537" s="43"/>
      <c r="L537" s="43"/>
      <c r="M537" s="2" t="s">
        <v>82</v>
      </c>
      <c r="N537" s="2" t="s">
        <v>82</v>
      </c>
      <c r="O537" s="2" t="s">
        <v>2502</v>
      </c>
      <c r="P537" s="2" t="s">
        <v>2390</v>
      </c>
      <c r="Q537" s="2"/>
      <c r="R537" s="2" t="s">
        <v>60</v>
      </c>
      <c r="S537" s="2" t="s">
        <v>1924</v>
      </c>
      <c r="T537" s="2" t="s">
        <v>1924</v>
      </c>
      <c r="U537" s="2" t="s">
        <v>1924</v>
      </c>
      <c r="V537" s="2" t="s">
        <v>1924</v>
      </c>
      <c r="W537" s="2" t="s">
        <v>1924</v>
      </c>
      <c r="X537" s="2" t="s">
        <v>1924</v>
      </c>
      <c r="Y537" s="62"/>
      <c r="Z537" s="2" t="s">
        <v>1924</v>
      </c>
      <c r="AA537" s="35" t="s">
        <v>2632</v>
      </c>
      <c r="AB537" s="2"/>
    </row>
    <row r="538" spans="1:28" ht="61.5" hidden="1" customHeight="1" x14ac:dyDescent="0.25">
      <c r="A538" s="63">
        <v>535</v>
      </c>
      <c r="B538" s="28" t="s">
        <v>1537</v>
      </c>
      <c r="C538" s="2" t="s">
        <v>2503</v>
      </c>
      <c r="D538" s="2" t="s">
        <v>2362</v>
      </c>
      <c r="E538" s="2" t="s">
        <v>2505</v>
      </c>
      <c r="F538" s="62" t="s">
        <v>2504</v>
      </c>
      <c r="G538" s="1">
        <v>6000</v>
      </c>
      <c r="H538" s="43"/>
      <c r="I538" s="43"/>
      <c r="J538" s="43"/>
      <c r="K538" s="43"/>
      <c r="L538" s="43"/>
      <c r="M538" s="2" t="s">
        <v>810</v>
      </c>
      <c r="N538" s="2" t="s">
        <v>810</v>
      </c>
      <c r="O538" s="2" t="s">
        <v>2506</v>
      </c>
      <c r="P538" s="2" t="s">
        <v>2363</v>
      </c>
      <c r="Q538" s="2"/>
      <c r="R538" s="2" t="s">
        <v>47</v>
      </c>
      <c r="S538" s="2" t="s">
        <v>1924</v>
      </c>
      <c r="T538" s="2" t="s">
        <v>1924</v>
      </c>
      <c r="U538" s="2" t="s">
        <v>1531</v>
      </c>
      <c r="V538" s="2" t="s">
        <v>1924</v>
      </c>
      <c r="W538" s="2" t="s">
        <v>1924</v>
      </c>
      <c r="X538" s="2" t="s">
        <v>1924</v>
      </c>
      <c r="Y538" s="62"/>
      <c r="Z538" s="2" t="s">
        <v>1924</v>
      </c>
      <c r="AA538" s="35" t="s">
        <v>2631</v>
      </c>
      <c r="AB538" s="2"/>
    </row>
    <row r="539" spans="1:28" ht="57.75" hidden="1" customHeight="1" x14ac:dyDescent="0.25">
      <c r="A539" s="63">
        <v>536</v>
      </c>
      <c r="B539" s="29" t="s">
        <v>1538</v>
      </c>
      <c r="C539" s="2" t="s">
        <v>2508</v>
      </c>
      <c r="D539" s="2" t="s">
        <v>2362</v>
      </c>
      <c r="E539" s="2" t="s">
        <v>2507</v>
      </c>
      <c r="F539" s="62" t="s">
        <v>2509</v>
      </c>
      <c r="G539" s="1"/>
      <c r="H539" s="43"/>
      <c r="I539" s="43">
        <v>4910</v>
      </c>
      <c r="J539" s="43"/>
      <c r="K539" s="43"/>
      <c r="L539" s="43"/>
      <c r="M539" s="2" t="s">
        <v>2510</v>
      </c>
      <c r="N539" s="2" t="s">
        <v>28</v>
      </c>
      <c r="O539" s="2"/>
      <c r="P539" s="2" t="s">
        <v>2363</v>
      </c>
      <c r="Q539" s="2"/>
      <c r="R539" s="2" t="s">
        <v>47</v>
      </c>
      <c r="S539" s="2" t="s">
        <v>1531</v>
      </c>
      <c r="T539" s="2" t="s">
        <v>1531</v>
      </c>
      <c r="U539" s="2" t="s">
        <v>1531</v>
      </c>
      <c r="V539" s="2" t="s">
        <v>1924</v>
      </c>
      <c r="W539" s="2" t="s">
        <v>1531</v>
      </c>
      <c r="X539" s="2" t="s">
        <v>1924</v>
      </c>
      <c r="Y539" s="62"/>
      <c r="Z539" s="2" t="s">
        <v>1924</v>
      </c>
      <c r="AA539" s="35" t="s">
        <v>2630</v>
      </c>
      <c r="AB539" s="2"/>
    </row>
    <row r="540" spans="1:28" ht="55.5" hidden="1" customHeight="1" x14ac:dyDescent="0.25">
      <c r="A540" s="63">
        <v>537</v>
      </c>
      <c r="B540" s="29" t="s">
        <v>1538</v>
      </c>
      <c r="C540" s="39" t="s">
        <v>2512</v>
      </c>
      <c r="D540" s="2" t="s">
        <v>2362</v>
      </c>
      <c r="E540" s="2" t="s">
        <v>2511</v>
      </c>
      <c r="F540" s="62" t="s">
        <v>2514</v>
      </c>
      <c r="G540" s="1"/>
      <c r="H540" s="43"/>
      <c r="I540" s="43">
        <v>425</v>
      </c>
      <c r="J540" s="43" t="s">
        <v>2483</v>
      </c>
      <c r="K540" s="43"/>
      <c r="L540" s="43"/>
      <c r="M540" s="2" t="s">
        <v>2510</v>
      </c>
      <c r="N540" s="2" t="s">
        <v>28</v>
      </c>
      <c r="O540" s="2"/>
      <c r="P540" s="2" t="s">
        <v>1991</v>
      </c>
      <c r="Q540" s="2"/>
      <c r="R540" s="2" t="s">
        <v>2513</v>
      </c>
      <c r="S540" s="2" t="s">
        <v>1924</v>
      </c>
      <c r="T540" s="2" t="s">
        <v>1924</v>
      </c>
      <c r="U540" s="2" t="s">
        <v>1924</v>
      </c>
      <c r="V540" s="2" t="s">
        <v>1924</v>
      </c>
      <c r="W540" s="2" t="s">
        <v>1924</v>
      </c>
      <c r="X540" s="2" t="s">
        <v>1924</v>
      </c>
      <c r="Y540" s="62"/>
      <c r="Z540" s="2" t="s">
        <v>1924</v>
      </c>
      <c r="AA540" s="35" t="s">
        <v>2629</v>
      </c>
      <c r="AB540" s="2"/>
    </row>
    <row r="541" spans="1:28" ht="259.5" hidden="1" customHeight="1" x14ac:dyDescent="0.25">
      <c r="A541" s="63">
        <v>538</v>
      </c>
      <c r="B541" s="29" t="s">
        <v>1538</v>
      </c>
      <c r="C541" s="2" t="s">
        <v>2516</v>
      </c>
      <c r="D541" s="2" t="s">
        <v>2362</v>
      </c>
      <c r="E541" s="2" t="s">
        <v>2515</v>
      </c>
      <c r="F541" s="62" t="s">
        <v>2517</v>
      </c>
      <c r="G541" s="1">
        <v>32242</v>
      </c>
      <c r="H541" s="43"/>
      <c r="I541" s="43">
        <v>428</v>
      </c>
      <c r="J541" s="43" t="s">
        <v>2519</v>
      </c>
      <c r="K541" s="43"/>
      <c r="L541" s="43"/>
      <c r="M541" s="2"/>
      <c r="N541" s="2"/>
      <c r="O541" s="2"/>
      <c r="P541" s="2" t="s">
        <v>2363</v>
      </c>
      <c r="Q541" s="2" t="s">
        <v>2520</v>
      </c>
      <c r="R541" s="2" t="s">
        <v>2518</v>
      </c>
      <c r="S541" s="2" t="s">
        <v>1531</v>
      </c>
      <c r="T541" s="2" t="s">
        <v>1531</v>
      </c>
      <c r="U541" s="2" t="s">
        <v>1531</v>
      </c>
      <c r="V541" s="2" t="s">
        <v>1924</v>
      </c>
      <c r="W541" s="2" t="s">
        <v>1531</v>
      </c>
      <c r="X541" s="2" t="s">
        <v>1924</v>
      </c>
      <c r="Y541" s="62"/>
      <c r="Z541" s="2" t="s">
        <v>1924</v>
      </c>
      <c r="AA541" s="35" t="s">
        <v>2628</v>
      </c>
      <c r="AB541" s="2"/>
    </row>
    <row r="542" spans="1:28" ht="100.5" hidden="1" customHeight="1" x14ac:dyDescent="0.25">
      <c r="A542" s="63">
        <v>539</v>
      </c>
      <c r="B542" s="28" t="s">
        <v>1537</v>
      </c>
      <c r="C542" s="2" t="s">
        <v>2521</v>
      </c>
      <c r="D542" s="2" t="s">
        <v>2362</v>
      </c>
      <c r="E542" s="2" t="s">
        <v>2522</v>
      </c>
      <c r="F542" s="62" t="s">
        <v>2523</v>
      </c>
      <c r="G542" s="1">
        <v>9312</v>
      </c>
      <c r="H542" s="43"/>
      <c r="I542" s="43"/>
      <c r="J542" s="43"/>
      <c r="K542" s="43"/>
      <c r="L542" s="43"/>
      <c r="M542" s="2"/>
      <c r="N542" s="2"/>
      <c r="O542" s="2" t="s">
        <v>2524</v>
      </c>
      <c r="P542" s="2"/>
      <c r="Q542" s="2"/>
      <c r="R542" s="2"/>
      <c r="S542" s="2" t="s">
        <v>1531</v>
      </c>
      <c r="T542" s="2" t="s">
        <v>1531</v>
      </c>
      <c r="U542" s="2" t="s">
        <v>2157</v>
      </c>
      <c r="V542" s="2" t="s">
        <v>1531</v>
      </c>
      <c r="W542" s="2" t="s">
        <v>1531</v>
      </c>
      <c r="X542" s="2" t="s">
        <v>1924</v>
      </c>
      <c r="Y542" s="62"/>
      <c r="Z542" s="2" t="s">
        <v>1924</v>
      </c>
      <c r="AA542" s="35" t="s">
        <v>2627</v>
      </c>
      <c r="AB542" s="2"/>
    </row>
    <row r="543" spans="1:28" ht="58.5" hidden="1" customHeight="1" x14ac:dyDescent="0.25">
      <c r="A543" s="63">
        <v>540</v>
      </c>
      <c r="B543" s="29" t="s">
        <v>1538</v>
      </c>
      <c r="C543" s="2" t="s">
        <v>2527</v>
      </c>
      <c r="D543" s="2" t="s">
        <v>2362</v>
      </c>
      <c r="E543" s="2" t="s">
        <v>2525</v>
      </c>
      <c r="F543" s="62" t="s">
        <v>2526</v>
      </c>
      <c r="G543" s="1">
        <v>22412</v>
      </c>
      <c r="H543" s="43"/>
      <c r="I543" s="43"/>
      <c r="J543" s="43" t="s">
        <v>502</v>
      </c>
      <c r="K543" s="43"/>
      <c r="L543" s="43"/>
      <c r="M543" s="2" t="s">
        <v>82</v>
      </c>
      <c r="N543" s="2" t="s">
        <v>82</v>
      </c>
      <c r="O543" s="2"/>
      <c r="P543" s="2" t="s">
        <v>2363</v>
      </c>
      <c r="Q543" s="2" t="s">
        <v>2971</v>
      </c>
      <c r="R543" s="2" t="s">
        <v>60</v>
      </c>
      <c r="S543" s="2" t="s">
        <v>1531</v>
      </c>
      <c r="T543" s="2" t="s">
        <v>1531</v>
      </c>
      <c r="U543" s="2" t="s">
        <v>1531</v>
      </c>
      <c r="V543" s="2" t="s">
        <v>1531</v>
      </c>
      <c r="W543" s="2" t="s">
        <v>1531</v>
      </c>
      <c r="X543" s="2" t="s">
        <v>1924</v>
      </c>
      <c r="Y543" s="62"/>
      <c r="Z543" s="2" t="s">
        <v>1924</v>
      </c>
      <c r="AA543" s="35" t="s">
        <v>2626</v>
      </c>
      <c r="AB543" s="2"/>
    </row>
    <row r="544" spans="1:28" ht="69" hidden="1" customHeight="1" x14ac:dyDescent="0.25">
      <c r="A544" s="63">
        <v>541</v>
      </c>
      <c r="B544" s="29" t="s">
        <v>1538</v>
      </c>
      <c r="C544" s="2" t="s">
        <v>2991</v>
      </c>
      <c r="D544" s="2" t="s">
        <v>2362</v>
      </c>
      <c r="E544" s="2" t="s">
        <v>2366</v>
      </c>
      <c r="F544" s="62" t="s">
        <v>2528</v>
      </c>
      <c r="G544" s="1">
        <v>400</v>
      </c>
      <c r="H544" s="43"/>
      <c r="I544" s="43"/>
      <c r="J544" s="43" t="s">
        <v>502</v>
      </c>
      <c r="K544" s="43"/>
      <c r="L544" s="43"/>
      <c r="M544" s="2"/>
      <c r="N544" s="2"/>
      <c r="O544" s="2"/>
      <c r="P544" s="2" t="s">
        <v>2363</v>
      </c>
      <c r="Q544" s="2"/>
      <c r="R544" s="2"/>
      <c r="S544" s="2" t="s">
        <v>2087</v>
      </c>
      <c r="T544" s="2" t="s">
        <v>2087</v>
      </c>
      <c r="U544" s="2" t="s">
        <v>2529</v>
      </c>
      <c r="V544" s="2" t="s">
        <v>1924</v>
      </c>
      <c r="W544" s="2" t="s">
        <v>1531</v>
      </c>
      <c r="X544" s="2" t="s">
        <v>1924</v>
      </c>
      <c r="Y544" s="62"/>
      <c r="Z544" s="2" t="s">
        <v>1924</v>
      </c>
      <c r="AA544" s="35" t="s">
        <v>2625</v>
      </c>
      <c r="AB544" s="2"/>
    </row>
    <row r="545" spans="1:28" ht="65.25" hidden="1" customHeight="1" x14ac:dyDescent="0.25">
      <c r="A545" s="63">
        <v>542</v>
      </c>
      <c r="B545" s="29" t="s">
        <v>1538</v>
      </c>
      <c r="C545" s="2" t="s">
        <v>2992</v>
      </c>
      <c r="D545" s="2" t="s">
        <v>2362</v>
      </c>
      <c r="E545" s="2" t="s">
        <v>2531</v>
      </c>
      <c r="F545" s="62" t="s">
        <v>2530</v>
      </c>
      <c r="G545" s="1">
        <v>2200</v>
      </c>
      <c r="H545" s="43"/>
      <c r="I545" s="43"/>
      <c r="J545" s="43" t="s">
        <v>801</v>
      </c>
      <c r="K545" s="43"/>
      <c r="L545" s="43"/>
      <c r="M545" s="2" t="s">
        <v>82</v>
      </c>
      <c r="N545" s="2" t="s">
        <v>82</v>
      </c>
      <c r="O545" s="2"/>
      <c r="P545" s="2" t="s">
        <v>2363</v>
      </c>
      <c r="Q545" s="2"/>
      <c r="R545" s="2" t="s">
        <v>60</v>
      </c>
      <c r="S545" s="2" t="s">
        <v>2430</v>
      </c>
      <c r="T545" s="2" t="s">
        <v>2430</v>
      </c>
      <c r="U545" s="2" t="s">
        <v>2157</v>
      </c>
      <c r="V545" s="2" t="s">
        <v>1924</v>
      </c>
      <c r="W545" s="2" t="s">
        <v>1531</v>
      </c>
      <c r="X545" s="2" t="s">
        <v>1924</v>
      </c>
      <c r="Y545" s="62"/>
      <c r="Z545" s="2" t="s">
        <v>1924</v>
      </c>
      <c r="AA545" s="35" t="s">
        <v>2624</v>
      </c>
      <c r="AB545" s="2"/>
    </row>
    <row r="546" spans="1:28" ht="77.25" hidden="1" customHeight="1" x14ac:dyDescent="0.25">
      <c r="A546" s="63">
        <v>543</v>
      </c>
      <c r="B546" s="29" t="s">
        <v>1538</v>
      </c>
      <c r="C546" s="2" t="s">
        <v>2993</v>
      </c>
      <c r="D546" s="2" t="s">
        <v>2362</v>
      </c>
      <c r="E546" s="2" t="s">
        <v>2532</v>
      </c>
      <c r="F546" s="62" t="s">
        <v>2367</v>
      </c>
      <c r="G546" s="1">
        <v>4160</v>
      </c>
      <c r="H546" s="43"/>
      <c r="I546" s="43"/>
      <c r="J546" s="43" t="s">
        <v>2533</v>
      </c>
      <c r="K546" s="43"/>
      <c r="L546" s="43"/>
      <c r="M546" s="2" t="s">
        <v>810</v>
      </c>
      <c r="N546" s="2" t="s">
        <v>810</v>
      </c>
      <c r="O546" s="2"/>
      <c r="P546" s="2" t="s">
        <v>2363</v>
      </c>
      <c r="Q546" s="2"/>
      <c r="R546" s="2" t="s">
        <v>60</v>
      </c>
      <c r="S546" s="2" t="s">
        <v>2430</v>
      </c>
      <c r="T546" s="2" t="s">
        <v>2430</v>
      </c>
      <c r="U546" s="2" t="s">
        <v>2157</v>
      </c>
      <c r="V546" s="2" t="s">
        <v>1531</v>
      </c>
      <c r="W546" s="2" t="s">
        <v>1531</v>
      </c>
      <c r="X546" s="2" t="s">
        <v>1924</v>
      </c>
      <c r="Y546" s="62"/>
      <c r="Z546" s="2" t="s">
        <v>1924</v>
      </c>
      <c r="AA546" s="35" t="s">
        <v>2623</v>
      </c>
      <c r="AB546" s="2"/>
    </row>
    <row r="547" spans="1:28" ht="67.5" hidden="1" customHeight="1" x14ac:dyDescent="0.25">
      <c r="A547" s="63">
        <v>544</v>
      </c>
      <c r="B547" s="29" t="s">
        <v>1538</v>
      </c>
      <c r="C547" s="2" t="s">
        <v>2994</v>
      </c>
      <c r="D547" s="2" t="s">
        <v>2534</v>
      </c>
      <c r="E547" s="2" t="s">
        <v>2535</v>
      </c>
      <c r="F547" s="62"/>
      <c r="G547" s="1">
        <v>190</v>
      </c>
      <c r="H547" s="43"/>
      <c r="I547" s="43"/>
      <c r="J547" s="43"/>
      <c r="K547" s="43"/>
      <c r="L547" s="43"/>
      <c r="M547" s="2" t="s">
        <v>2510</v>
      </c>
      <c r="N547" s="40" t="s">
        <v>2510</v>
      </c>
      <c r="O547" s="2"/>
      <c r="P547" s="2"/>
      <c r="Q547" s="2"/>
      <c r="R547" s="2" t="s">
        <v>60</v>
      </c>
      <c r="S547" s="2" t="s">
        <v>1531</v>
      </c>
      <c r="T547" s="2" t="s">
        <v>1531</v>
      </c>
      <c r="U547" s="2" t="s">
        <v>1531</v>
      </c>
      <c r="V547" s="2" t="s">
        <v>1924</v>
      </c>
      <c r="W547" s="2" t="s">
        <v>1531</v>
      </c>
      <c r="X547" s="2" t="s">
        <v>1924</v>
      </c>
      <c r="Y547" s="62"/>
      <c r="Z547" s="2" t="s">
        <v>1924</v>
      </c>
      <c r="AA547" s="35" t="s">
        <v>2622</v>
      </c>
      <c r="AB547" s="2"/>
    </row>
    <row r="548" spans="1:28" ht="62.25" hidden="1" customHeight="1" x14ac:dyDescent="0.25">
      <c r="A548" s="63">
        <v>545</v>
      </c>
      <c r="B548" s="29" t="s">
        <v>1538</v>
      </c>
      <c r="C548" s="2" t="s">
        <v>2538</v>
      </c>
      <c r="D548" s="2" t="s">
        <v>2534</v>
      </c>
      <c r="E548" s="2" t="s">
        <v>2537</v>
      </c>
      <c r="F548" s="62" t="s">
        <v>2536</v>
      </c>
      <c r="G548" s="1">
        <v>138800</v>
      </c>
      <c r="H548" s="43" t="s">
        <v>2536</v>
      </c>
      <c r="I548" s="43">
        <v>28615.7</v>
      </c>
      <c r="J548" s="43"/>
      <c r="K548" s="43" t="s">
        <v>2728</v>
      </c>
      <c r="L548" s="43"/>
      <c r="M548" s="2"/>
      <c r="N548" s="2"/>
      <c r="O548" s="2"/>
      <c r="P548" s="2" t="s">
        <v>1027</v>
      </c>
      <c r="Q548" s="2"/>
      <c r="R548" s="2"/>
      <c r="S548" s="2" t="s">
        <v>1924</v>
      </c>
      <c r="T548" s="2" t="s">
        <v>1924</v>
      </c>
      <c r="U548" s="2" t="s">
        <v>1531</v>
      </c>
      <c r="V548" s="2" t="s">
        <v>1924</v>
      </c>
      <c r="W548" s="2" t="s">
        <v>1924</v>
      </c>
      <c r="X548" s="2" t="s">
        <v>1924</v>
      </c>
      <c r="Y548" s="62"/>
      <c r="Z548" s="2" t="s">
        <v>1924</v>
      </c>
      <c r="AA548" s="35" t="s">
        <v>2621</v>
      </c>
      <c r="AB548" s="2"/>
    </row>
    <row r="549" spans="1:28" ht="73.5" hidden="1" customHeight="1" x14ac:dyDescent="0.25">
      <c r="A549" s="63">
        <v>546</v>
      </c>
      <c r="B549" s="29" t="s">
        <v>1538</v>
      </c>
      <c r="C549" s="2" t="s">
        <v>2539</v>
      </c>
      <c r="D549" s="2" t="s">
        <v>2534</v>
      </c>
      <c r="E549" s="2" t="s">
        <v>2542</v>
      </c>
      <c r="F549" s="62" t="s">
        <v>2541</v>
      </c>
      <c r="G549" s="1">
        <v>906</v>
      </c>
      <c r="H549" s="43"/>
      <c r="I549" s="43">
        <v>373</v>
      </c>
      <c r="J549" s="43" t="s">
        <v>502</v>
      </c>
      <c r="K549" s="43"/>
      <c r="L549" s="43"/>
      <c r="M549" s="2" t="s">
        <v>2540</v>
      </c>
      <c r="N549" s="2" t="s">
        <v>2540</v>
      </c>
      <c r="O549" s="2"/>
      <c r="P549" s="2" t="s">
        <v>1993</v>
      </c>
      <c r="Q549" s="2"/>
      <c r="R549" s="2" t="s">
        <v>47</v>
      </c>
      <c r="S549" s="2" t="s">
        <v>1531</v>
      </c>
      <c r="T549" s="2" t="s">
        <v>1531</v>
      </c>
      <c r="U549" s="2" t="s">
        <v>1531</v>
      </c>
      <c r="V549" s="2" t="s">
        <v>1924</v>
      </c>
      <c r="W549" s="2" t="s">
        <v>1531</v>
      </c>
      <c r="X549" s="2" t="s">
        <v>1924</v>
      </c>
      <c r="Y549" s="62"/>
      <c r="Z549" s="2" t="s">
        <v>1924</v>
      </c>
      <c r="AA549" s="35" t="s">
        <v>2620</v>
      </c>
      <c r="AB549" s="2"/>
    </row>
    <row r="550" spans="1:28" ht="54" hidden="1" customHeight="1" x14ac:dyDescent="0.25">
      <c r="A550" s="63">
        <v>547</v>
      </c>
      <c r="B550" s="29" t="s">
        <v>1538</v>
      </c>
      <c r="C550" s="2" t="s">
        <v>2543</v>
      </c>
      <c r="D550" s="2" t="s">
        <v>2534</v>
      </c>
      <c r="E550" s="2" t="s">
        <v>2456</v>
      </c>
      <c r="F550" s="62" t="s">
        <v>2457</v>
      </c>
      <c r="G550" s="1">
        <v>3547</v>
      </c>
      <c r="H550" s="43" t="s">
        <v>2461</v>
      </c>
      <c r="I550" s="43"/>
      <c r="J550" s="43" t="s">
        <v>502</v>
      </c>
      <c r="K550" s="43"/>
      <c r="L550" s="43"/>
      <c r="M550" s="2" t="s">
        <v>2540</v>
      </c>
      <c r="N550" s="2"/>
      <c r="O550" s="2"/>
      <c r="P550" s="2" t="s">
        <v>1027</v>
      </c>
      <c r="Q550" s="2"/>
      <c r="R550" s="2" t="s">
        <v>47</v>
      </c>
      <c r="S550" s="2" t="s">
        <v>2458</v>
      </c>
      <c r="T550" s="2" t="s">
        <v>2087</v>
      </c>
      <c r="U550" s="2" t="s">
        <v>2460</v>
      </c>
      <c r="V550" s="2" t="s">
        <v>1924</v>
      </c>
      <c r="W550" s="2" t="s">
        <v>2459</v>
      </c>
      <c r="X550" s="2" t="s">
        <v>1924</v>
      </c>
      <c r="Y550" s="62"/>
      <c r="Z550" s="2" t="s">
        <v>1924</v>
      </c>
      <c r="AA550" s="35" t="s">
        <v>2619</v>
      </c>
      <c r="AB550" s="2"/>
    </row>
    <row r="551" spans="1:28" ht="60.75" hidden="1" customHeight="1" x14ac:dyDescent="0.25">
      <c r="A551" s="63">
        <v>548</v>
      </c>
      <c r="B551" s="29" t="s">
        <v>1538</v>
      </c>
      <c r="C551" s="2" t="s">
        <v>2545</v>
      </c>
      <c r="D551" s="2" t="s">
        <v>2534</v>
      </c>
      <c r="E551" s="2" t="s">
        <v>2544</v>
      </c>
      <c r="F551" s="62" t="s">
        <v>2546</v>
      </c>
      <c r="G551" s="1">
        <v>10974</v>
      </c>
      <c r="H551" s="43" t="s">
        <v>2548</v>
      </c>
      <c r="I551" s="43">
        <v>1332.4</v>
      </c>
      <c r="J551" s="43" t="s">
        <v>502</v>
      </c>
      <c r="K551" s="43"/>
      <c r="L551" s="43"/>
      <c r="M551" s="2" t="s">
        <v>82</v>
      </c>
      <c r="N551" s="2" t="s">
        <v>82</v>
      </c>
      <c r="O551" s="2"/>
      <c r="P551" s="2" t="s">
        <v>1993</v>
      </c>
      <c r="Q551" s="2"/>
      <c r="R551" s="2" t="s">
        <v>2952</v>
      </c>
      <c r="S551" s="2" t="s">
        <v>1924</v>
      </c>
      <c r="T551" s="2" t="s">
        <v>1924</v>
      </c>
      <c r="U551" s="2" t="s">
        <v>1531</v>
      </c>
      <c r="V551" s="2" t="s">
        <v>1924</v>
      </c>
      <c r="W551" s="2" t="s">
        <v>1531</v>
      </c>
      <c r="X551" s="2" t="s">
        <v>1924</v>
      </c>
      <c r="Y551" s="62"/>
      <c r="Z551" s="2" t="s">
        <v>1924</v>
      </c>
      <c r="AA551" s="35" t="s">
        <v>2618</v>
      </c>
      <c r="AB551" s="2"/>
    </row>
    <row r="552" spans="1:28" ht="99" hidden="1" customHeight="1" x14ac:dyDescent="0.25">
      <c r="A552" s="63">
        <v>549</v>
      </c>
      <c r="B552" s="29" t="s">
        <v>1538</v>
      </c>
      <c r="C552" s="2" t="s">
        <v>2601</v>
      </c>
      <c r="D552" s="2" t="s">
        <v>2534</v>
      </c>
      <c r="E552" s="2" t="s">
        <v>2549</v>
      </c>
      <c r="F552" s="62"/>
      <c r="G552" s="1"/>
      <c r="H552" s="43"/>
      <c r="I552" s="43">
        <v>122</v>
      </c>
      <c r="J552" s="43" t="s">
        <v>502</v>
      </c>
      <c r="K552" s="43"/>
      <c r="L552" s="43"/>
      <c r="M552" s="2" t="s">
        <v>2510</v>
      </c>
      <c r="N552" s="41" t="s">
        <v>2510</v>
      </c>
      <c r="O552" s="2"/>
      <c r="P552" s="2" t="s">
        <v>1993</v>
      </c>
      <c r="Q552" s="2" t="s">
        <v>2412</v>
      </c>
      <c r="R552" s="2" t="s">
        <v>60</v>
      </c>
      <c r="S552" s="2" t="s">
        <v>1531</v>
      </c>
      <c r="T552" s="2" t="s">
        <v>1531</v>
      </c>
      <c r="U552" s="2" t="s">
        <v>1531</v>
      </c>
      <c r="V552" s="2" t="s">
        <v>1924</v>
      </c>
      <c r="W552" s="2" t="s">
        <v>1531</v>
      </c>
      <c r="X552" s="2" t="s">
        <v>1924</v>
      </c>
      <c r="Y552" s="62"/>
      <c r="Z552" s="2" t="s">
        <v>1924</v>
      </c>
      <c r="AA552" s="35" t="s">
        <v>2617</v>
      </c>
      <c r="AB552" s="2"/>
    </row>
    <row r="553" spans="1:28" ht="108" hidden="1" customHeight="1" x14ac:dyDescent="0.25">
      <c r="A553" s="63">
        <v>550</v>
      </c>
      <c r="B553" s="29" t="s">
        <v>1538</v>
      </c>
      <c r="C553" s="2" t="s">
        <v>2550</v>
      </c>
      <c r="D553" s="2" t="s">
        <v>2534</v>
      </c>
      <c r="E553" s="2" t="s">
        <v>2551</v>
      </c>
      <c r="F553" s="62"/>
      <c r="G553" s="1"/>
      <c r="H553" s="43"/>
      <c r="I553" s="43">
        <v>247</v>
      </c>
      <c r="J553" s="43" t="s">
        <v>502</v>
      </c>
      <c r="K553" s="43"/>
      <c r="L553" s="43"/>
      <c r="M553" s="2" t="s">
        <v>82</v>
      </c>
      <c r="N553" s="2" t="s">
        <v>82</v>
      </c>
      <c r="O553" s="2"/>
      <c r="P553" s="2" t="s">
        <v>1993</v>
      </c>
      <c r="Q553" s="2" t="s">
        <v>2412</v>
      </c>
      <c r="R553" s="2" t="s">
        <v>60</v>
      </c>
      <c r="S553" s="2" t="s">
        <v>1531</v>
      </c>
      <c r="T553" s="2" t="s">
        <v>1531</v>
      </c>
      <c r="U553" s="2" t="s">
        <v>1531</v>
      </c>
      <c r="V553" s="2" t="s">
        <v>1924</v>
      </c>
      <c r="W553" s="2" t="s">
        <v>1531</v>
      </c>
      <c r="X553" s="2" t="s">
        <v>1924</v>
      </c>
      <c r="Y553" s="62"/>
      <c r="Z553" s="2" t="s">
        <v>1924</v>
      </c>
      <c r="AA553" s="35" t="s">
        <v>2616</v>
      </c>
      <c r="AB553" s="2"/>
    </row>
    <row r="554" spans="1:28" ht="102" hidden="1" customHeight="1" x14ac:dyDescent="0.25">
      <c r="A554" s="63">
        <v>551</v>
      </c>
      <c r="B554" s="29" t="s">
        <v>1538</v>
      </c>
      <c r="C554" s="2" t="s">
        <v>2553</v>
      </c>
      <c r="D554" s="2" t="s">
        <v>2534</v>
      </c>
      <c r="E554" s="2" t="s">
        <v>2552</v>
      </c>
      <c r="F554" s="62"/>
      <c r="G554" s="1"/>
      <c r="H554" s="43"/>
      <c r="I554" s="43">
        <v>126</v>
      </c>
      <c r="J554" s="43" t="s">
        <v>801</v>
      </c>
      <c r="K554" s="43"/>
      <c r="L554" s="43"/>
      <c r="M554" s="2" t="s">
        <v>2554</v>
      </c>
      <c r="N554" s="2" t="s">
        <v>2554</v>
      </c>
      <c r="O554" s="2"/>
      <c r="P554" s="2" t="s">
        <v>1993</v>
      </c>
      <c r="Q554" s="2" t="s">
        <v>2412</v>
      </c>
      <c r="R554" s="2" t="s">
        <v>60</v>
      </c>
      <c r="S554" s="2" t="s">
        <v>1924</v>
      </c>
      <c r="T554" s="2" t="s">
        <v>1924</v>
      </c>
      <c r="U554" s="2" t="s">
        <v>1531</v>
      </c>
      <c r="V554" s="2" t="s">
        <v>1924</v>
      </c>
      <c r="W554" s="2" t="s">
        <v>1924</v>
      </c>
      <c r="X554" s="2" t="s">
        <v>1924</v>
      </c>
      <c r="Y554" s="62"/>
      <c r="Z554" s="2" t="s">
        <v>1924</v>
      </c>
      <c r="AA554" s="35" t="s">
        <v>2615</v>
      </c>
      <c r="AB554" s="2"/>
    </row>
    <row r="555" spans="1:28" ht="103.5" hidden="1" customHeight="1" x14ac:dyDescent="0.25">
      <c r="A555" s="63">
        <v>552</v>
      </c>
      <c r="B555" s="29" t="s">
        <v>1538</v>
      </c>
      <c r="C555" s="2" t="s">
        <v>2555</v>
      </c>
      <c r="D555" s="2" t="s">
        <v>2534</v>
      </c>
      <c r="E555" s="2" t="s">
        <v>2556</v>
      </c>
      <c r="F555" s="62"/>
      <c r="G555" s="1"/>
      <c r="H555" s="43"/>
      <c r="I555" s="43">
        <v>99</v>
      </c>
      <c r="J555" s="43" t="s">
        <v>502</v>
      </c>
      <c r="K555" s="43"/>
      <c r="L555" s="43"/>
      <c r="M555" s="2" t="s">
        <v>2554</v>
      </c>
      <c r="N555" s="2" t="s">
        <v>2554</v>
      </c>
      <c r="O555" s="2"/>
      <c r="P555" s="2" t="s">
        <v>1993</v>
      </c>
      <c r="Q555" s="2" t="s">
        <v>2412</v>
      </c>
      <c r="R555" s="2" t="s">
        <v>60</v>
      </c>
      <c r="S555" s="2" t="s">
        <v>1924</v>
      </c>
      <c r="T555" s="2" t="s">
        <v>1924</v>
      </c>
      <c r="U555" s="2" t="s">
        <v>1531</v>
      </c>
      <c r="V555" s="2" t="s">
        <v>1924</v>
      </c>
      <c r="W555" s="2" t="s">
        <v>1924</v>
      </c>
      <c r="X555" s="2" t="s">
        <v>1924</v>
      </c>
      <c r="Y555" s="62"/>
      <c r="Z555" s="2" t="s">
        <v>1924</v>
      </c>
      <c r="AA555" s="35" t="s">
        <v>2614</v>
      </c>
      <c r="AB555" s="2"/>
    </row>
    <row r="556" spans="1:28" ht="58.5" hidden="1" customHeight="1" x14ac:dyDescent="0.25">
      <c r="A556" s="63">
        <v>553</v>
      </c>
      <c r="B556" s="29" t="s">
        <v>1538</v>
      </c>
      <c r="C556" s="2" t="s">
        <v>2557</v>
      </c>
      <c r="D556" s="2" t="s">
        <v>2534</v>
      </c>
      <c r="E556" s="2" t="s">
        <v>2558</v>
      </c>
      <c r="F556" s="62" t="s">
        <v>2559</v>
      </c>
      <c r="G556" s="1"/>
      <c r="H556" s="43"/>
      <c r="I556" s="43">
        <v>574</v>
      </c>
      <c r="J556" s="43" t="s">
        <v>2368</v>
      </c>
      <c r="K556" s="43"/>
      <c r="L556" s="43"/>
      <c r="M556" s="2" t="s">
        <v>2510</v>
      </c>
      <c r="N556" s="2" t="s">
        <v>2510</v>
      </c>
      <c r="O556" s="2"/>
      <c r="P556" s="2" t="s">
        <v>1991</v>
      </c>
      <c r="Q556" s="2"/>
      <c r="R556" s="2" t="s">
        <v>2560</v>
      </c>
      <c r="S556" s="2" t="s">
        <v>1924</v>
      </c>
      <c r="T556" s="2" t="s">
        <v>1924</v>
      </c>
      <c r="U556" s="2" t="s">
        <v>1924</v>
      </c>
      <c r="V556" s="2" t="s">
        <v>1924</v>
      </c>
      <c r="W556" s="2" t="s">
        <v>1924</v>
      </c>
      <c r="X556" s="2" t="s">
        <v>1924</v>
      </c>
      <c r="Y556" s="62"/>
      <c r="Z556" s="2" t="s">
        <v>1924</v>
      </c>
      <c r="AA556" s="35" t="s">
        <v>2613</v>
      </c>
      <c r="AB556" s="2"/>
    </row>
    <row r="557" spans="1:28" ht="75.75" hidden="1" customHeight="1" x14ac:dyDescent="0.25">
      <c r="A557" s="63">
        <v>554</v>
      </c>
      <c r="B557" s="29" t="s">
        <v>1538</v>
      </c>
      <c r="C557" s="2" t="s">
        <v>2561</v>
      </c>
      <c r="D557" s="2" t="s">
        <v>2534</v>
      </c>
      <c r="E557" s="2" t="s">
        <v>2562</v>
      </c>
      <c r="F557" s="62" t="s">
        <v>2564</v>
      </c>
      <c r="G557" s="1">
        <v>24121</v>
      </c>
      <c r="H557" s="43" t="s">
        <v>2563</v>
      </c>
      <c r="I557" s="43">
        <v>10233</v>
      </c>
      <c r="J557" s="43"/>
      <c r="K557" s="43"/>
      <c r="L557" s="43"/>
      <c r="M557" s="2" t="s">
        <v>82</v>
      </c>
      <c r="N557" s="2" t="s">
        <v>82</v>
      </c>
      <c r="O557" s="2"/>
      <c r="P557" s="2" t="s">
        <v>2363</v>
      </c>
      <c r="Q557" s="2"/>
      <c r="R557" s="2" t="s">
        <v>2565</v>
      </c>
      <c r="S557" s="2" t="s">
        <v>1531</v>
      </c>
      <c r="T557" s="2" t="s">
        <v>1531</v>
      </c>
      <c r="U557" s="2" t="s">
        <v>1531</v>
      </c>
      <c r="V557" s="2" t="s">
        <v>1924</v>
      </c>
      <c r="W557" s="2" t="s">
        <v>1531</v>
      </c>
      <c r="X557" s="2" t="s">
        <v>1924</v>
      </c>
      <c r="Y557" s="62"/>
      <c r="Z557" s="2" t="s">
        <v>1924</v>
      </c>
      <c r="AA557" s="35" t="s">
        <v>2612</v>
      </c>
      <c r="AB557" s="2"/>
    </row>
    <row r="558" spans="1:28" ht="70.5" hidden="1" customHeight="1" x14ac:dyDescent="0.25">
      <c r="A558" s="63">
        <v>555</v>
      </c>
      <c r="B558" s="29" t="s">
        <v>1538</v>
      </c>
      <c r="C558" s="2" t="s">
        <v>2566</v>
      </c>
      <c r="D558" s="2" t="s">
        <v>2534</v>
      </c>
      <c r="E558" s="2" t="s">
        <v>2567</v>
      </c>
      <c r="F558" s="62" t="s">
        <v>2569</v>
      </c>
      <c r="G558" s="1">
        <v>4882</v>
      </c>
      <c r="H558" s="43" t="s">
        <v>2568</v>
      </c>
      <c r="I558" s="43">
        <v>646</v>
      </c>
      <c r="J558" s="43" t="s">
        <v>502</v>
      </c>
      <c r="K558" s="43"/>
      <c r="L558" s="43"/>
      <c r="M558" s="2" t="s">
        <v>82</v>
      </c>
      <c r="N558" s="2" t="s">
        <v>82</v>
      </c>
      <c r="O558" s="2"/>
      <c r="P558" s="2" t="s">
        <v>2363</v>
      </c>
      <c r="Q558" s="2"/>
      <c r="R558" s="2" t="s">
        <v>2547</v>
      </c>
      <c r="S558" s="2" t="s">
        <v>1924</v>
      </c>
      <c r="T558" s="2" t="s">
        <v>1924</v>
      </c>
      <c r="U558" s="2" t="s">
        <v>1531</v>
      </c>
      <c r="V558" s="2" t="s">
        <v>1924</v>
      </c>
      <c r="W558" s="2" t="s">
        <v>1924</v>
      </c>
      <c r="X558" s="2" t="s">
        <v>1924</v>
      </c>
      <c r="Y558" s="62"/>
      <c r="Z558" s="2" t="s">
        <v>1924</v>
      </c>
      <c r="AA558" s="35" t="s">
        <v>2611</v>
      </c>
      <c r="AB558" s="2"/>
    </row>
    <row r="559" spans="1:28" ht="72.75" hidden="1" customHeight="1" x14ac:dyDescent="0.25">
      <c r="A559" s="63">
        <v>556</v>
      </c>
      <c r="B559" s="29" t="s">
        <v>1538</v>
      </c>
      <c r="C559" s="2" t="s">
        <v>2600</v>
      </c>
      <c r="D559" s="2" t="s">
        <v>2534</v>
      </c>
      <c r="E559" s="2" t="s">
        <v>2570</v>
      </c>
      <c r="F559" s="62" t="s">
        <v>2572</v>
      </c>
      <c r="G559" s="1">
        <v>16211</v>
      </c>
      <c r="H559" s="43"/>
      <c r="I559" s="43">
        <v>1303</v>
      </c>
      <c r="J559" s="43"/>
      <c r="K559" s="43"/>
      <c r="L559" s="43"/>
      <c r="M559" s="2" t="s">
        <v>2540</v>
      </c>
      <c r="N559" s="2" t="s">
        <v>2540</v>
      </c>
      <c r="O559" s="2"/>
      <c r="P559" s="2" t="s">
        <v>2363</v>
      </c>
      <c r="Q559" s="2"/>
      <c r="R559" s="2" t="s">
        <v>2571</v>
      </c>
      <c r="S559" s="2" t="s">
        <v>1924</v>
      </c>
      <c r="T559" s="2" t="s">
        <v>1924</v>
      </c>
      <c r="U559" s="2" t="s">
        <v>1924</v>
      </c>
      <c r="V559" s="2" t="s">
        <v>1924</v>
      </c>
      <c r="W559" s="2" t="s">
        <v>1924</v>
      </c>
      <c r="X559" s="2" t="s">
        <v>1924</v>
      </c>
      <c r="Y559" s="62"/>
      <c r="Z559" s="2" t="s">
        <v>1924</v>
      </c>
      <c r="AA559" s="35" t="s">
        <v>2610</v>
      </c>
      <c r="AB559" s="2"/>
    </row>
    <row r="560" spans="1:28" ht="63.75" hidden="1" customHeight="1" x14ac:dyDescent="0.25">
      <c r="A560" s="63">
        <v>557</v>
      </c>
      <c r="B560" s="29" t="s">
        <v>1538</v>
      </c>
      <c r="C560" s="2" t="s">
        <v>2599</v>
      </c>
      <c r="D560" s="2" t="s">
        <v>2534</v>
      </c>
      <c r="E560" s="2" t="s">
        <v>2573</v>
      </c>
      <c r="F560" s="62" t="s">
        <v>2574</v>
      </c>
      <c r="G560" s="1"/>
      <c r="H560" s="43"/>
      <c r="I560" s="43">
        <v>386</v>
      </c>
      <c r="J560" s="43" t="s">
        <v>2575</v>
      </c>
      <c r="K560" s="43"/>
      <c r="L560" s="43"/>
      <c r="M560" s="2" t="s">
        <v>2554</v>
      </c>
      <c r="N560" s="2" t="s">
        <v>2554</v>
      </c>
      <c r="O560" s="2"/>
      <c r="P560" s="2" t="s">
        <v>2241</v>
      </c>
      <c r="Q560" s="2"/>
      <c r="R560" s="2" t="s">
        <v>60</v>
      </c>
      <c r="S560" s="2" t="s">
        <v>1531</v>
      </c>
      <c r="T560" s="2" t="s">
        <v>1531</v>
      </c>
      <c r="U560" s="2" t="s">
        <v>1531</v>
      </c>
      <c r="V560" s="2" t="s">
        <v>1531</v>
      </c>
      <c r="W560" s="2" t="s">
        <v>1531</v>
      </c>
      <c r="X560" s="2" t="s">
        <v>1924</v>
      </c>
      <c r="Y560" s="62"/>
      <c r="Z560" s="2" t="s">
        <v>1924</v>
      </c>
      <c r="AA560" s="35" t="s">
        <v>2609</v>
      </c>
      <c r="AB560" s="2"/>
    </row>
    <row r="561" spans="1:28" ht="71.25" hidden="1" customHeight="1" x14ac:dyDescent="0.25">
      <c r="A561" s="63">
        <v>558</v>
      </c>
      <c r="B561" s="29" t="s">
        <v>1538</v>
      </c>
      <c r="C561" s="2" t="s">
        <v>2598</v>
      </c>
      <c r="D561" s="2" t="s">
        <v>2534</v>
      </c>
      <c r="E561" s="2" t="s">
        <v>2576</v>
      </c>
      <c r="F561" s="62" t="s">
        <v>2577</v>
      </c>
      <c r="G561" s="1"/>
      <c r="H561" s="43"/>
      <c r="I561" s="43">
        <v>405</v>
      </c>
      <c r="J561" s="43" t="s">
        <v>2575</v>
      </c>
      <c r="K561" s="43"/>
      <c r="L561" s="43"/>
      <c r="M561" s="2" t="s">
        <v>2554</v>
      </c>
      <c r="N561" s="2" t="s">
        <v>2554</v>
      </c>
      <c r="O561" s="2"/>
      <c r="P561" s="2" t="s">
        <v>1991</v>
      </c>
      <c r="Q561" s="2"/>
      <c r="R561" s="2" t="s">
        <v>60</v>
      </c>
      <c r="S561" s="2" t="s">
        <v>1531</v>
      </c>
      <c r="T561" s="2" t="s">
        <v>1531</v>
      </c>
      <c r="U561" s="2" t="s">
        <v>1531</v>
      </c>
      <c r="V561" s="2" t="s">
        <v>1924</v>
      </c>
      <c r="W561" s="2" t="s">
        <v>1531</v>
      </c>
      <c r="X561" s="2" t="s">
        <v>1924</v>
      </c>
      <c r="Y561" s="62"/>
      <c r="Z561" s="2" t="s">
        <v>1924</v>
      </c>
      <c r="AA561" s="35" t="s">
        <v>2608</v>
      </c>
      <c r="AB561" s="2"/>
    </row>
    <row r="562" spans="1:28" ht="71.25" hidden="1" customHeight="1" x14ac:dyDescent="0.25">
      <c r="A562" s="63">
        <v>559</v>
      </c>
      <c r="B562" s="29" t="s">
        <v>1538</v>
      </c>
      <c r="C562" s="2" t="s">
        <v>2582</v>
      </c>
      <c r="D562" s="2" t="s">
        <v>2534</v>
      </c>
      <c r="E562" s="2" t="s">
        <v>2578</v>
      </c>
      <c r="F562" s="62"/>
      <c r="G562" s="1"/>
      <c r="H562" s="43"/>
      <c r="I562" s="43">
        <v>223</v>
      </c>
      <c r="J562" s="43" t="s">
        <v>502</v>
      </c>
      <c r="K562" s="43"/>
      <c r="L562" s="43"/>
      <c r="M562" s="2" t="s">
        <v>82</v>
      </c>
      <c r="N562" s="2" t="s">
        <v>82</v>
      </c>
      <c r="O562" s="2"/>
      <c r="P562" s="2" t="s">
        <v>2363</v>
      </c>
      <c r="Q562" s="2"/>
      <c r="R562" s="2" t="s">
        <v>60</v>
      </c>
      <c r="S562" s="2" t="s">
        <v>1924</v>
      </c>
      <c r="T562" s="2" t="s">
        <v>1924</v>
      </c>
      <c r="U562" s="2" t="s">
        <v>1531</v>
      </c>
      <c r="V562" s="2" t="s">
        <v>1924</v>
      </c>
      <c r="W562" s="2" t="s">
        <v>1531</v>
      </c>
      <c r="X562" s="2" t="s">
        <v>1924</v>
      </c>
      <c r="Y562" s="62"/>
      <c r="Z562" s="2" t="s">
        <v>1924</v>
      </c>
      <c r="AA562" s="35" t="s">
        <v>2607</v>
      </c>
      <c r="AB562" s="2"/>
    </row>
    <row r="563" spans="1:28" ht="77.25" hidden="1" customHeight="1" x14ac:dyDescent="0.25">
      <c r="A563" s="63">
        <v>560</v>
      </c>
      <c r="B563" s="29" t="s">
        <v>1538</v>
      </c>
      <c r="C563" s="2" t="s">
        <v>2581</v>
      </c>
      <c r="D563" s="2" t="s">
        <v>2534</v>
      </c>
      <c r="E563" s="2" t="s">
        <v>2579</v>
      </c>
      <c r="F563" s="62"/>
      <c r="G563" s="1"/>
      <c r="H563" s="43" t="s">
        <v>2580</v>
      </c>
      <c r="I563" s="43">
        <v>82</v>
      </c>
      <c r="J563" s="43" t="s">
        <v>502</v>
      </c>
      <c r="K563" s="43"/>
      <c r="L563" s="43"/>
      <c r="M563" s="2" t="s">
        <v>82</v>
      </c>
      <c r="N563" s="2" t="s">
        <v>82</v>
      </c>
      <c r="O563" s="2"/>
      <c r="P563" s="2" t="s">
        <v>2363</v>
      </c>
      <c r="Q563" s="2"/>
      <c r="R563" s="2" t="s">
        <v>60</v>
      </c>
      <c r="S563" s="2" t="s">
        <v>1924</v>
      </c>
      <c r="T563" s="2" t="s">
        <v>1924</v>
      </c>
      <c r="U563" s="2" t="s">
        <v>1531</v>
      </c>
      <c r="V563" s="2" t="s">
        <v>1924</v>
      </c>
      <c r="W563" s="2" t="s">
        <v>1531</v>
      </c>
      <c r="X563" s="2" t="s">
        <v>1924</v>
      </c>
      <c r="Y563" s="62"/>
      <c r="Z563" s="2" t="s">
        <v>1924</v>
      </c>
      <c r="AA563" s="35" t="s">
        <v>2606</v>
      </c>
      <c r="AB563" s="2"/>
    </row>
    <row r="564" spans="1:28" ht="79.5" hidden="1" customHeight="1" x14ac:dyDescent="0.25">
      <c r="A564" s="63">
        <v>561</v>
      </c>
      <c r="B564" s="29" t="s">
        <v>1538</v>
      </c>
      <c r="C564" s="2" t="s">
        <v>2583</v>
      </c>
      <c r="D564" s="2" t="s">
        <v>2362</v>
      </c>
      <c r="E564" s="2" t="s">
        <v>2584</v>
      </c>
      <c r="F564" s="62" t="s">
        <v>2585</v>
      </c>
      <c r="G564" s="1"/>
      <c r="H564" s="43"/>
      <c r="I564" s="43"/>
      <c r="J564" s="43" t="s">
        <v>502</v>
      </c>
      <c r="K564" s="43"/>
      <c r="L564" s="43"/>
      <c r="M564" s="2" t="s">
        <v>2554</v>
      </c>
      <c r="N564" s="2" t="s">
        <v>2554</v>
      </c>
      <c r="O564" s="2"/>
      <c r="P564" s="2" t="s">
        <v>2363</v>
      </c>
      <c r="Q564" s="2"/>
      <c r="R564" s="2" t="s">
        <v>60</v>
      </c>
      <c r="S564" s="2" t="s">
        <v>1924</v>
      </c>
      <c r="T564" s="2" t="s">
        <v>1924</v>
      </c>
      <c r="U564" s="2" t="s">
        <v>1924</v>
      </c>
      <c r="V564" s="2" t="s">
        <v>1924</v>
      </c>
      <c r="W564" s="2" t="s">
        <v>1924</v>
      </c>
      <c r="X564" s="2" t="s">
        <v>1924</v>
      </c>
      <c r="Y564" s="62"/>
      <c r="Z564" s="2" t="s">
        <v>1924</v>
      </c>
      <c r="AA564" s="35" t="s">
        <v>2605</v>
      </c>
      <c r="AB564" s="2"/>
    </row>
    <row r="565" spans="1:28" ht="71.25" hidden="1" customHeight="1" x14ac:dyDescent="0.25">
      <c r="A565" s="63">
        <v>562</v>
      </c>
      <c r="B565" s="29" t="s">
        <v>1538</v>
      </c>
      <c r="C565" s="2" t="s">
        <v>2586</v>
      </c>
      <c r="D565" s="2" t="s">
        <v>2362</v>
      </c>
      <c r="E565" s="2" t="s">
        <v>2587</v>
      </c>
      <c r="F565" s="65" t="s">
        <v>2588</v>
      </c>
      <c r="G565" s="1">
        <v>37</v>
      </c>
      <c r="H565" s="43"/>
      <c r="I565" s="43"/>
      <c r="J565" s="43" t="s">
        <v>801</v>
      </c>
      <c r="K565" s="43"/>
      <c r="L565" s="43"/>
      <c r="M565" s="2" t="s">
        <v>2554</v>
      </c>
      <c r="N565" s="2" t="s">
        <v>2554</v>
      </c>
      <c r="O565" s="2"/>
      <c r="P565" s="2" t="s">
        <v>2363</v>
      </c>
      <c r="Q565" s="2"/>
      <c r="R565" s="2" t="s">
        <v>60</v>
      </c>
      <c r="S565" s="2" t="s">
        <v>1924</v>
      </c>
      <c r="T565" s="2" t="s">
        <v>1924</v>
      </c>
      <c r="U565" s="2" t="s">
        <v>1924</v>
      </c>
      <c r="V565" s="2" t="s">
        <v>1924</v>
      </c>
      <c r="W565" s="2" t="s">
        <v>1924</v>
      </c>
      <c r="X565" s="2" t="s">
        <v>1924</v>
      </c>
      <c r="Y565" s="62"/>
      <c r="Z565" s="2" t="s">
        <v>1924</v>
      </c>
      <c r="AA565" s="35" t="s">
        <v>2604</v>
      </c>
      <c r="AB565" s="2"/>
    </row>
    <row r="566" spans="1:28" ht="60" hidden="1" x14ac:dyDescent="0.25">
      <c r="A566" s="63">
        <v>563</v>
      </c>
      <c r="B566" s="29" t="s">
        <v>1538</v>
      </c>
      <c r="C566" s="2" t="s">
        <v>2589</v>
      </c>
      <c r="D566" s="2" t="s">
        <v>2362</v>
      </c>
      <c r="E566" s="2" t="s">
        <v>2590</v>
      </c>
      <c r="F566" s="62" t="s">
        <v>2592</v>
      </c>
      <c r="G566" s="1"/>
      <c r="H566" s="43" t="s">
        <v>2591</v>
      </c>
      <c r="I566" s="43">
        <v>504</v>
      </c>
      <c r="J566" s="43" t="s">
        <v>502</v>
      </c>
      <c r="K566" s="43"/>
      <c r="L566" s="43"/>
      <c r="M566" s="2" t="s">
        <v>2554</v>
      </c>
      <c r="N566" s="2" t="s">
        <v>2554</v>
      </c>
      <c r="O566" s="2"/>
      <c r="P566" s="2"/>
      <c r="Q566" s="2"/>
      <c r="R566" s="2" t="s">
        <v>2593</v>
      </c>
      <c r="S566" s="2" t="s">
        <v>1924</v>
      </c>
      <c r="T566" s="2" t="s">
        <v>1924</v>
      </c>
      <c r="U566" s="2" t="s">
        <v>1531</v>
      </c>
      <c r="V566" s="2" t="s">
        <v>1924</v>
      </c>
      <c r="W566" s="2" t="s">
        <v>1924</v>
      </c>
      <c r="X566" s="2" t="s">
        <v>1924</v>
      </c>
      <c r="Y566" s="62"/>
      <c r="Z566" s="2" t="s">
        <v>1924</v>
      </c>
      <c r="AA566" s="35" t="s">
        <v>2603</v>
      </c>
      <c r="AB566" s="2"/>
    </row>
    <row r="567" spans="1:28" ht="69.75" hidden="1" customHeight="1" x14ac:dyDescent="0.25">
      <c r="A567" s="63">
        <v>564</v>
      </c>
      <c r="B567" s="29" t="s">
        <v>1538</v>
      </c>
      <c r="C567" s="2" t="s">
        <v>2594</v>
      </c>
      <c r="D567" s="2" t="s">
        <v>2362</v>
      </c>
      <c r="E567" s="2" t="s">
        <v>2595</v>
      </c>
      <c r="F567" s="62" t="s">
        <v>2596</v>
      </c>
      <c r="G567" s="1">
        <v>561</v>
      </c>
      <c r="H567" s="43"/>
      <c r="I567" s="43"/>
      <c r="J567" s="43" t="s">
        <v>502</v>
      </c>
      <c r="K567" s="43"/>
      <c r="L567" s="43"/>
      <c r="M567" s="2" t="s">
        <v>2540</v>
      </c>
      <c r="N567" s="2" t="s">
        <v>2540</v>
      </c>
      <c r="O567" s="2"/>
      <c r="P567" s="2" t="s">
        <v>1027</v>
      </c>
      <c r="Q567" s="2"/>
      <c r="R567" s="2" t="s">
        <v>60</v>
      </c>
      <c r="S567" s="2" t="s">
        <v>1531</v>
      </c>
      <c r="T567" s="2" t="s">
        <v>1531</v>
      </c>
      <c r="U567" s="2" t="s">
        <v>2597</v>
      </c>
      <c r="V567" s="2" t="s">
        <v>1924</v>
      </c>
      <c r="W567" s="2" t="s">
        <v>1531</v>
      </c>
      <c r="X567" s="2" t="s">
        <v>1924</v>
      </c>
      <c r="Y567" s="62"/>
      <c r="Z567" s="2" t="s">
        <v>1924</v>
      </c>
      <c r="AA567" s="35" t="s">
        <v>2602</v>
      </c>
      <c r="AB567" s="2"/>
    </row>
    <row r="568" spans="1:28" ht="60" hidden="1" x14ac:dyDescent="0.25">
      <c r="A568" s="63">
        <v>565</v>
      </c>
      <c r="B568" s="28" t="s">
        <v>1537</v>
      </c>
      <c r="C568" s="44" t="s">
        <v>2640</v>
      </c>
      <c r="D568" s="44" t="s">
        <v>23</v>
      </c>
      <c r="E568" s="44" t="s">
        <v>2639</v>
      </c>
      <c r="F568" s="65" t="s">
        <v>2638</v>
      </c>
      <c r="G568" s="45">
        <v>91000</v>
      </c>
      <c r="H568" s="51"/>
      <c r="I568" s="51"/>
      <c r="J568" s="51"/>
      <c r="K568" s="51"/>
      <c r="L568" s="51"/>
      <c r="M568" s="44" t="s">
        <v>13</v>
      </c>
      <c r="N568" s="44" t="s">
        <v>2641</v>
      </c>
      <c r="O568" s="44" t="s">
        <v>2642</v>
      </c>
      <c r="P568" s="44"/>
      <c r="Q568" s="44"/>
      <c r="R568" s="44"/>
      <c r="S568" s="44" t="s">
        <v>1924</v>
      </c>
      <c r="T568" s="44" t="s">
        <v>1924</v>
      </c>
      <c r="U568" s="44" t="s">
        <v>1924</v>
      </c>
      <c r="V568" s="44" t="s">
        <v>1924</v>
      </c>
      <c r="W568" s="44" t="s">
        <v>1924</v>
      </c>
      <c r="X568" s="44" t="s">
        <v>1924</v>
      </c>
      <c r="Y568" s="65"/>
      <c r="Z568" s="44" t="s">
        <v>1924</v>
      </c>
      <c r="AA568" s="46" t="s">
        <v>2644</v>
      </c>
      <c r="AB568" s="4" t="s">
        <v>2652</v>
      </c>
    </row>
    <row r="569" spans="1:28" ht="160.5" hidden="1" customHeight="1" x14ac:dyDescent="0.25">
      <c r="A569" s="63">
        <v>566</v>
      </c>
      <c r="B569" s="28" t="s">
        <v>1537</v>
      </c>
      <c r="C569" s="2" t="s">
        <v>2646</v>
      </c>
      <c r="D569" s="2" t="s">
        <v>23</v>
      </c>
      <c r="E569" s="2" t="s">
        <v>2645</v>
      </c>
      <c r="F569" s="62" t="s">
        <v>2647</v>
      </c>
      <c r="G569" s="1">
        <v>80000</v>
      </c>
      <c r="H569" s="43"/>
      <c r="I569" s="43"/>
      <c r="J569" s="43"/>
      <c r="K569" s="43"/>
      <c r="L569" s="43"/>
      <c r="M569" s="2" t="s">
        <v>82</v>
      </c>
      <c r="N569" s="2" t="s">
        <v>2251</v>
      </c>
      <c r="O569" s="2" t="s">
        <v>2648</v>
      </c>
      <c r="P569" s="2"/>
      <c r="Q569" s="2"/>
      <c r="R569" s="2"/>
      <c r="S569" s="2" t="s">
        <v>1924</v>
      </c>
      <c r="T569" s="2" t="s">
        <v>1924</v>
      </c>
      <c r="U569" s="2" t="s">
        <v>1924</v>
      </c>
      <c r="V569" s="2" t="s">
        <v>1924</v>
      </c>
      <c r="W569" s="2" t="s">
        <v>1924</v>
      </c>
      <c r="X569" s="2" t="s">
        <v>1924</v>
      </c>
      <c r="Y569" s="62"/>
      <c r="Z569" s="2" t="s">
        <v>1924</v>
      </c>
      <c r="AA569" s="35" t="s">
        <v>2649</v>
      </c>
      <c r="AB569" s="2" t="s">
        <v>2651</v>
      </c>
    </row>
    <row r="570" spans="1:28" ht="126" hidden="1" x14ac:dyDescent="0.25">
      <c r="A570" s="63">
        <v>567</v>
      </c>
      <c r="B570" s="28" t="s">
        <v>1537</v>
      </c>
      <c r="C570" s="2" t="s">
        <v>2657</v>
      </c>
      <c r="D570" s="2" t="s">
        <v>14</v>
      </c>
      <c r="E570" s="2" t="s">
        <v>2653</v>
      </c>
      <c r="F570" s="62" t="s">
        <v>2654</v>
      </c>
      <c r="G570" s="1" t="s">
        <v>2655</v>
      </c>
      <c r="H570" s="43"/>
      <c r="I570" s="43"/>
      <c r="J570" s="43"/>
      <c r="K570" s="43"/>
      <c r="L570" s="43"/>
      <c r="M570" s="2" t="s">
        <v>82</v>
      </c>
      <c r="N570" s="2" t="s">
        <v>2251</v>
      </c>
      <c r="O570" s="2" t="s">
        <v>2656</v>
      </c>
      <c r="P570" s="2"/>
      <c r="Q570" s="2"/>
      <c r="R570" s="2"/>
      <c r="S570" s="2" t="s">
        <v>1924</v>
      </c>
      <c r="T570" s="2" t="s">
        <v>1924</v>
      </c>
      <c r="U570" s="2" t="s">
        <v>1924</v>
      </c>
      <c r="V570" s="2" t="s">
        <v>1924</v>
      </c>
      <c r="W570" s="2" t="s">
        <v>1924</v>
      </c>
      <c r="X570" s="2" t="s">
        <v>1924</v>
      </c>
      <c r="Y570" s="62"/>
      <c r="Z570" s="2" t="s">
        <v>1924</v>
      </c>
      <c r="AA570" s="35" t="s">
        <v>2660</v>
      </c>
      <c r="AB570" s="2" t="s">
        <v>2651</v>
      </c>
    </row>
    <row r="571" spans="1:28" ht="63" hidden="1" x14ac:dyDescent="0.25">
      <c r="A571" s="63">
        <v>568</v>
      </c>
      <c r="B571" s="28" t="s">
        <v>1537</v>
      </c>
      <c r="C571" s="2" t="s">
        <v>2673</v>
      </c>
      <c r="D571" s="2" t="s">
        <v>84</v>
      </c>
      <c r="E571" s="2" t="s">
        <v>2669</v>
      </c>
      <c r="F571" s="62" t="s">
        <v>2670</v>
      </c>
      <c r="G571" s="1">
        <v>15000</v>
      </c>
      <c r="H571" s="43"/>
      <c r="I571" s="43"/>
      <c r="J571" s="43"/>
      <c r="K571" s="43" t="s">
        <v>2675</v>
      </c>
      <c r="L571" s="43"/>
      <c r="M571" s="2" t="s">
        <v>7</v>
      </c>
      <c r="N571" s="2" t="s">
        <v>7</v>
      </c>
      <c r="O571" s="2" t="s">
        <v>2676</v>
      </c>
      <c r="P571" s="2"/>
      <c r="Q571" s="2"/>
      <c r="R571" s="2"/>
      <c r="S571" s="2" t="s">
        <v>760</v>
      </c>
      <c r="T571" s="2" t="s">
        <v>760</v>
      </c>
      <c r="U571" s="2" t="s">
        <v>760</v>
      </c>
      <c r="V571" s="2" t="s">
        <v>760</v>
      </c>
      <c r="W571" s="2" t="s">
        <v>760</v>
      </c>
      <c r="X571" s="2" t="s">
        <v>760</v>
      </c>
      <c r="Y571" s="62"/>
      <c r="Z571" s="2" t="s">
        <v>760</v>
      </c>
      <c r="AA571" s="35" t="s">
        <v>2677</v>
      </c>
      <c r="AB571" s="2" t="s">
        <v>2651</v>
      </c>
    </row>
    <row r="572" spans="1:28" ht="48" hidden="1" customHeight="1" x14ac:dyDescent="0.25">
      <c r="A572" s="63">
        <v>569</v>
      </c>
      <c r="B572" s="28" t="s">
        <v>1537</v>
      </c>
      <c r="C572" s="2" t="s">
        <v>2674</v>
      </c>
      <c r="D572" s="2" t="s">
        <v>84</v>
      </c>
      <c r="E572" s="2" t="s">
        <v>2672</v>
      </c>
      <c r="F572" s="62" t="s">
        <v>2671</v>
      </c>
      <c r="G572" s="1">
        <v>15000</v>
      </c>
      <c r="H572" s="43"/>
      <c r="I572" s="43"/>
      <c r="J572" s="43"/>
      <c r="K572" s="43" t="s">
        <v>2675</v>
      </c>
      <c r="L572" s="43"/>
      <c r="M572" s="2" t="s">
        <v>7</v>
      </c>
      <c r="N572" s="2" t="s">
        <v>7</v>
      </c>
      <c r="O572" s="2" t="s">
        <v>2676</v>
      </c>
      <c r="P572" s="2"/>
      <c r="Q572" s="2"/>
      <c r="R572" s="2"/>
      <c r="S572" s="2" t="s">
        <v>760</v>
      </c>
      <c r="T572" s="2" t="s">
        <v>760</v>
      </c>
      <c r="U572" s="2" t="s">
        <v>760</v>
      </c>
      <c r="V572" s="2" t="s">
        <v>760</v>
      </c>
      <c r="W572" s="2" t="s">
        <v>760</v>
      </c>
      <c r="X572" s="2" t="s">
        <v>760</v>
      </c>
      <c r="Y572" s="62"/>
      <c r="Z572" s="2" t="s">
        <v>760</v>
      </c>
      <c r="AA572" s="35" t="s">
        <v>2678</v>
      </c>
      <c r="AB572" s="2" t="s">
        <v>2651</v>
      </c>
    </row>
    <row r="573" spans="1:28" ht="75" hidden="1" x14ac:dyDescent="0.25">
      <c r="A573" s="63">
        <v>570</v>
      </c>
      <c r="B573" s="28" t="s">
        <v>1537</v>
      </c>
      <c r="C573" s="62" t="s">
        <v>2774</v>
      </c>
      <c r="D573" s="62" t="s">
        <v>2362</v>
      </c>
      <c r="E573" s="62" t="s">
        <v>2773</v>
      </c>
      <c r="F573" s="62" t="s">
        <v>2733</v>
      </c>
      <c r="G573" s="1">
        <v>47737</v>
      </c>
      <c r="H573" s="62"/>
      <c r="I573" s="62"/>
      <c r="J573" s="62"/>
      <c r="K573" s="62"/>
      <c r="L573" s="62"/>
      <c r="M573" s="62" t="s">
        <v>7</v>
      </c>
      <c r="N573" s="62" t="s">
        <v>7</v>
      </c>
      <c r="O573" s="62"/>
      <c r="P573" s="62" t="s">
        <v>2737</v>
      </c>
      <c r="Q573" s="62"/>
      <c r="R573" s="62" t="s">
        <v>60</v>
      </c>
      <c r="S573" s="62" t="s">
        <v>1924</v>
      </c>
      <c r="T573" s="62" t="s">
        <v>1924</v>
      </c>
      <c r="U573" s="62" t="s">
        <v>2734</v>
      </c>
      <c r="V573" s="62" t="s">
        <v>1924</v>
      </c>
      <c r="W573" s="62" t="s">
        <v>1924</v>
      </c>
      <c r="X573" s="62" t="s">
        <v>1924</v>
      </c>
      <c r="Y573" s="62" t="s">
        <v>1924</v>
      </c>
      <c r="Z573" s="62" t="s">
        <v>1924</v>
      </c>
      <c r="AA573" s="35" t="s">
        <v>2777</v>
      </c>
      <c r="AB573" s="62"/>
    </row>
    <row r="574" spans="1:28" s="67" customFormat="1" ht="60" hidden="1" x14ac:dyDescent="0.25">
      <c r="A574" s="63">
        <v>571</v>
      </c>
      <c r="B574" s="28" t="s">
        <v>1537</v>
      </c>
      <c r="C574" s="62" t="s">
        <v>2776</v>
      </c>
      <c r="D574" s="62" t="s">
        <v>2362</v>
      </c>
      <c r="E574" s="62" t="s">
        <v>2775</v>
      </c>
      <c r="F574" s="62" t="s">
        <v>2736</v>
      </c>
      <c r="G574" s="1">
        <v>66156</v>
      </c>
      <c r="H574" s="62"/>
      <c r="I574" s="62"/>
      <c r="J574" s="62"/>
      <c r="K574" s="62"/>
      <c r="L574" s="62"/>
      <c r="M574" s="62" t="s">
        <v>7</v>
      </c>
      <c r="N574" s="62" t="s">
        <v>7</v>
      </c>
      <c r="O574" s="62"/>
      <c r="P574" s="62" t="s">
        <v>2737</v>
      </c>
      <c r="Q574" s="62"/>
      <c r="R574" s="62" t="s">
        <v>60</v>
      </c>
      <c r="S574" s="62" t="s">
        <v>1924</v>
      </c>
      <c r="T574" s="62" t="s">
        <v>1924</v>
      </c>
      <c r="U574" s="62" t="s">
        <v>2734</v>
      </c>
      <c r="V574" s="62" t="s">
        <v>1924</v>
      </c>
      <c r="W574" s="62" t="s">
        <v>1924</v>
      </c>
      <c r="X574" s="62" t="s">
        <v>1924</v>
      </c>
      <c r="Y574" s="62" t="s">
        <v>1924</v>
      </c>
      <c r="Z574" s="62" t="s">
        <v>1924</v>
      </c>
      <c r="AA574" s="35" t="s">
        <v>2778</v>
      </c>
      <c r="AB574" s="62"/>
    </row>
    <row r="575" spans="1:28" s="67" customFormat="1" ht="60" hidden="1" x14ac:dyDescent="0.25">
      <c r="A575" s="63">
        <v>572</v>
      </c>
      <c r="B575" s="28" t="s">
        <v>1537</v>
      </c>
      <c r="C575" s="62" t="s">
        <v>2779</v>
      </c>
      <c r="D575" s="62" t="s">
        <v>2362</v>
      </c>
      <c r="E575" s="62" t="s">
        <v>2773</v>
      </c>
      <c r="F575" s="62" t="s">
        <v>2738</v>
      </c>
      <c r="G575" s="1">
        <v>9100</v>
      </c>
      <c r="H575" s="62"/>
      <c r="I575" s="62"/>
      <c r="J575" s="62"/>
      <c r="K575" s="62"/>
      <c r="L575" s="62"/>
      <c r="M575" s="62" t="s">
        <v>7</v>
      </c>
      <c r="N575" s="62" t="s">
        <v>7</v>
      </c>
      <c r="O575" s="62"/>
      <c r="P575" s="62" t="s">
        <v>2737</v>
      </c>
      <c r="Q575" s="62"/>
      <c r="R575" s="62" t="s">
        <v>60</v>
      </c>
      <c r="S575" s="62" t="s">
        <v>1924</v>
      </c>
      <c r="T575" s="62" t="s">
        <v>1924</v>
      </c>
      <c r="U575" s="62" t="s">
        <v>2734</v>
      </c>
      <c r="V575" s="62" t="s">
        <v>1924</v>
      </c>
      <c r="W575" s="62" t="s">
        <v>1924</v>
      </c>
      <c r="X575" s="62" t="s">
        <v>1924</v>
      </c>
      <c r="Y575" s="62" t="s">
        <v>1924</v>
      </c>
      <c r="Z575" s="62" t="s">
        <v>1924</v>
      </c>
      <c r="AA575" s="35" t="s">
        <v>2780</v>
      </c>
      <c r="AB575" s="62"/>
    </row>
    <row r="576" spans="1:28" s="67" customFormat="1" ht="60" hidden="1" x14ac:dyDescent="0.25">
      <c r="A576" s="63">
        <v>573</v>
      </c>
      <c r="B576" s="28" t="s">
        <v>1537</v>
      </c>
      <c r="C576" s="62" t="s">
        <v>2781</v>
      </c>
      <c r="D576" s="62" t="s">
        <v>2362</v>
      </c>
      <c r="E576" s="62" t="s">
        <v>2775</v>
      </c>
      <c r="F576" s="62" t="s">
        <v>2739</v>
      </c>
      <c r="G576" s="1">
        <v>6212</v>
      </c>
      <c r="H576" s="62"/>
      <c r="I576" s="62"/>
      <c r="J576" s="62"/>
      <c r="K576" s="62"/>
      <c r="L576" s="62"/>
      <c r="M576" s="62" t="s">
        <v>7</v>
      </c>
      <c r="N576" s="62" t="s">
        <v>7</v>
      </c>
      <c r="O576" s="62"/>
      <c r="P576" s="62" t="s">
        <v>2737</v>
      </c>
      <c r="Q576" s="62"/>
      <c r="R576" s="62" t="s">
        <v>60</v>
      </c>
      <c r="S576" s="62" t="s">
        <v>1924</v>
      </c>
      <c r="T576" s="62" t="s">
        <v>1924</v>
      </c>
      <c r="U576" s="62" t="s">
        <v>2734</v>
      </c>
      <c r="V576" s="62" t="s">
        <v>1924</v>
      </c>
      <c r="W576" s="62" t="s">
        <v>1924</v>
      </c>
      <c r="X576" s="62" t="s">
        <v>1924</v>
      </c>
      <c r="Y576" s="62" t="s">
        <v>1924</v>
      </c>
      <c r="Z576" s="62" t="s">
        <v>1924</v>
      </c>
      <c r="AA576" s="35" t="s">
        <v>2782</v>
      </c>
      <c r="AB576" s="62"/>
    </row>
    <row r="577" spans="1:28" s="67" customFormat="1" ht="72" hidden="1" customHeight="1" x14ac:dyDescent="0.25">
      <c r="A577" s="63">
        <v>574</v>
      </c>
      <c r="B577" s="28" t="s">
        <v>1537</v>
      </c>
      <c r="C577" s="62" t="s">
        <v>2783</v>
      </c>
      <c r="D577" s="62" t="s">
        <v>2362</v>
      </c>
      <c r="E577" s="62" t="s">
        <v>2775</v>
      </c>
      <c r="F577" s="62" t="s">
        <v>2375</v>
      </c>
      <c r="G577" s="1">
        <v>37872</v>
      </c>
      <c r="H577" s="62"/>
      <c r="I577" s="62"/>
      <c r="J577" s="62"/>
      <c r="K577" s="62"/>
      <c r="L577" s="62"/>
      <c r="M577" s="62" t="s">
        <v>7</v>
      </c>
      <c r="N577" s="62" t="s">
        <v>7</v>
      </c>
      <c r="O577" s="62"/>
      <c r="P577" s="62" t="s">
        <v>2737</v>
      </c>
      <c r="Q577" s="62"/>
      <c r="R577" s="62" t="s">
        <v>60</v>
      </c>
      <c r="S577" s="62" t="s">
        <v>1924</v>
      </c>
      <c r="T577" s="62" t="s">
        <v>1924</v>
      </c>
      <c r="U577" s="62" t="s">
        <v>2734</v>
      </c>
      <c r="V577" s="62" t="s">
        <v>1924</v>
      </c>
      <c r="W577" s="62" t="s">
        <v>1924</v>
      </c>
      <c r="X577" s="62" t="s">
        <v>1924</v>
      </c>
      <c r="Y577" s="62" t="s">
        <v>1924</v>
      </c>
      <c r="Z577" s="62" t="s">
        <v>1924</v>
      </c>
      <c r="AA577" s="35" t="s">
        <v>2784</v>
      </c>
      <c r="AB577" s="62"/>
    </row>
    <row r="578" spans="1:28" s="67" customFormat="1" ht="60" hidden="1" x14ac:dyDescent="0.25">
      <c r="A578" s="63">
        <v>575</v>
      </c>
      <c r="B578" s="28" t="s">
        <v>1537</v>
      </c>
      <c r="C578" s="62" t="s">
        <v>2785</v>
      </c>
      <c r="D578" s="62" t="s">
        <v>2362</v>
      </c>
      <c r="E578" s="62" t="s">
        <v>2775</v>
      </c>
      <c r="F578" s="62" t="s">
        <v>2740</v>
      </c>
      <c r="G578" s="1">
        <v>7001</v>
      </c>
      <c r="H578" s="62"/>
      <c r="I578" s="62"/>
      <c r="J578" s="62"/>
      <c r="K578" s="62"/>
      <c r="L578" s="62"/>
      <c r="M578" s="62" t="s">
        <v>7</v>
      </c>
      <c r="N578" s="62" t="s">
        <v>7</v>
      </c>
      <c r="O578" s="62"/>
      <c r="P578" s="62" t="s">
        <v>2737</v>
      </c>
      <c r="Q578" s="62"/>
      <c r="R578" s="62" t="s">
        <v>60</v>
      </c>
      <c r="S578" s="62" t="s">
        <v>1924</v>
      </c>
      <c r="T578" s="62" t="s">
        <v>1924</v>
      </c>
      <c r="U578" s="62" t="s">
        <v>2734</v>
      </c>
      <c r="V578" s="62" t="s">
        <v>1924</v>
      </c>
      <c r="W578" s="62" t="s">
        <v>1924</v>
      </c>
      <c r="X578" s="62" t="s">
        <v>1924</v>
      </c>
      <c r="Y578" s="62" t="s">
        <v>1924</v>
      </c>
      <c r="Z578" s="62" t="s">
        <v>1924</v>
      </c>
      <c r="AA578" s="35" t="s">
        <v>2786</v>
      </c>
      <c r="AB578" s="62"/>
    </row>
    <row r="579" spans="1:28" s="67" customFormat="1" ht="75" hidden="1" x14ac:dyDescent="0.25">
      <c r="A579" s="63">
        <v>576</v>
      </c>
      <c r="B579" s="28" t="s">
        <v>1537</v>
      </c>
      <c r="C579" s="62" t="s">
        <v>2745</v>
      </c>
      <c r="D579" s="62" t="s">
        <v>2362</v>
      </c>
      <c r="E579" s="62" t="s">
        <v>2735</v>
      </c>
      <c r="F579" s="62" t="s">
        <v>2741</v>
      </c>
      <c r="G579" s="1">
        <v>10000</v>
      </c>
      <c r="H579" s="62"/>
      <c r="I579" s="62"/>
      <c r="J579" s="62"/>
      <c r="K579" s="62"/>
      <c r="L579" s="62"/>
      <c r="M579" s="62" t="s">
        <v>7</v>
      </c>
      <c r="N579" s="62" t="s">
        <v>7</v>
      </c>
      <c r="O579" s="62"/>
      <c r="P579" s="62" t="s">
        <v>2737</v>
      </c>
      <c r="Q579" s="62"/>
      <c r="R579" s="62" t="s">
        <v>60</v>
      </c>
      <c r="S579" s="62" t="s">
        <v>1924</v>
      </c>
      <c r="T579" s="62" t="s">
        <v>1924</v>
      </c>
      <c r="U579" s="62" t="s">
        <v>2734</v>
      </c>
      <c r="V579" s="62" t="s">
        <v>1924</v>
      </c>
      <c r="W579" s="62" t="s">
        <v>1924</v>
      </c>
      <c r="X579" s="62" t="s">
        <v>1924</v>
      </c>
      <c r="Y579" s="62" t="s">
        <v>1924</v>
      </c>
      <c r="Z579" s="62" t="s">
        <v>1924</v>
      </c>
      <c r="AA579" s="35" t="s">
        <v>2788</v>
      </c>
      <c r="AB579" s="62"/>
    </row>
    <row r="580" spans="1:28" s="67" customFormat="1" ht="60" hidden="1" x14ac:dyDescent="0.25">
      <c r="A580" s="63">
        <v>577</v>
      </c>
      <c r="B580" s="28" t="s">
        <v>1537</v>
      </c>
      <c r="C580" s="62" t="s">
        <v>2789</v>
      </c>
      <c r="D580" s="62" t="s">
        <v>2362</v>
      </c>
      <c r="E580" s="62" t="s">
        <v>2773</v>
      </c>
      <c r="F580" s="62" t="s">
        <v>2742</v>
      </c>
      <c r="G580" s="1">
        <v>87632</v>
      </c>
      <c r="H580" s="62"/>
      <c r="I580" s="62"/>
      <c r="J580" s="62"/>
      <c r="K580" s="62"/>
      <c r="L580" s="62"/>
      <c r="M580" s="62" t="s">
        <v>7</v>
      </c>
      <c r="N580" s="62" t="s">
        <v>7</v>
      </c>
      <c r="O580" s="62"/>
      <c r="P580" s="62" t="s">
        <v>2737</v>
      </c>
      <c r="Q580" s="62"/>
      <c r="R580" s="62" t="s">
        <v>60</v>
      </c>
      <c r="S580" s="62" t="s">
        <v>1924</v>
      </c>
      <c r="T580" s="62" t="s">
        <v>1924</v>
      </c>
      <c r="U580" s="62" t="s">
        <v>2734</v>
      </c>
      <c r="V580" s="62" t="s">
        <v>1924</v>
      </c>
      <c r="W580" s="62" t="s">
        <v>1924</v>
      </c>
      <c r="X580" s="62" t="s">
        <v>1924</v>
      </c>
      <c r="Y580" s="62" t="s">
        <v>1924</v>
      </c>
      <c r="Z580" s="62" t="s">
        <v>1924</v>
      </c>
      <c r="AA580" s="35" t="s">
        <v>2790</v>
      </c>
      <c r="AB580" s="62"/>
    </row>
    <row r="581" spans="1:28" s="67" customFormat="1" ht="60" hidden="1" x14ac:dyDescent="0.25">
      <c r="A581" s="63">
        <v>578</v>
      </c>
      <c r="B581" s="28" t="s">
        <v>1537</v>
      </c>
      <c r="C581" s="62" t="s">
        <v>2792</v>
      </c>
      <c r="D581" s="62" t="s">
        <v>2362</v>
      </c>
      <c r="E581" s="62" t="s">
        <v>2773</v>
      </c>
      <c r="F581" s="62" t="s">
        <v>2743</v>
      </c>
      <c r="G581" s="1">
        <v>11481</v>
      </c>
      <c r="H581" s="62"/>
      <c r="I581" s="62"/>
      <c r="J581" s="62"/>
      <c r="K581" s="62"/>
      <c r="L581" s="62"/>
      <c r="M581" s="62" t="s">
        <v>7</v>
      </c>
      <c r="N581" s="62" t="s">
        <v>7</v>
      </c>
      <c r="O581" s="62"/>
      <c r="P581" s="62" t="s">
        <v>2737</v>
      </c>
      <c r="Q581" s="62"/>
      <c r="R581" s="62" t="s">
        <v>60</v>
      </c>
      <c r="S581" s="62" t="s">
        <v>1924</v>
      </c>
      <c r="T581" s="62" t="s">
        <v>1924</v>
      </c>
      <c r="U581" s="62" t="s">
        <v>2734</v>
      </c>
      <c r="V581" s="62" t="s">
        <v>1924</v>
      </c>
      <c r="W581" s="62" t="s">
        <v>1924</v>
      </c>
      <c r="X581" s="62" t="s">
        <v>1924</v>
      </c>
      <c r="Y581" s="62" t="s">
        <v>1924</v>
      </c>
      <c r="Z581" s="62" t="s">
        <v>1924</v>
      </c>
      <c r="AA581" s="35" t="s">
        <v>2791</v>
      </c>
      <c r="AB581" s="62"/>
    </row>
    <row r="582" spans="1:28" s="67" customFormat="1" ht="60" hidden="1" x14ac:dyDescent="0.25">
      <c r="A582" s="63">
        <v>579</v>
      </c>
      <c r="B582" s="28" t="s">
        <v>1537</v>
      </c>
      <c r="C582" s="62" t="s">
        <v>2793</v>
      </c>
      <c r="D582" s="62" t="s">
        <v>2362</v>
      </c>
      <c r="E582" s="62" t="s">
        <v>2773</v>
      </c>
      <c r="F582" s="62" t="s">
        <v>2744</v>
      </c>
      <c r="G582" s="1">
        <v>108881</v>
      </c>
      <c r="H582" s="62"/>
      <c r="I582" s="62"/>
      <c r="J582" s="62"/>
      <c r="K582" s="62"/>
      <c r="L582" s="62"/>
      <c r="M582" s="62" t="s">
        <v>7</v>
      </c>
      <c r="N582" s="62" t="s">
        <v>7</v>
      </c>
      <c r="O582" s="62"/>
      <c r="P582" s="62" t="s">
        <v>2737</v>
      </c>
      <c r="Q582" s="62"/>
      <c r="R582" s="62" t="s">
        <v>60</v>
      </c>
      <c r="S582" s="62" t="s">
        <v>1924</v>
      </c>
      <c r="T582" s="62" t="s">
        <v>1924</v>
      </c>
      <c r="U582" s="62" t="s">
        <v>2734</v>
      </c>
      <c r="V582" s="62" t="s">
        <v>1924</v>
      </c>
      <c r="W582" s="62" t="s">
        <v>1924</v>
      </c>
      <c r="X582" s="62" t="s">
        <v>1924</v>
      </c>
      <c r="Y582" s="62" t="s">
        <v>1924</v>
      </c>
      <c r="Z582" s="62" t="s">
        <v>1924</v>
      </c>
      <c r="AA582" s="35" t="s">
        <v>2794</v>
      </c>
      <c r="AB582" s="62"/>
    </row>
    <row r="583" spans="1:28" s="67" customFormat="1" ht="81.75" hidden="1" customHeight="1" x14ac:dyDescent="0.25">
      <c r="A583" s="63">
        <v>580</v>
      </c>
      <c r="B583" s="28" t="s">
        <v>1537</v>
      </c>
      <c r="C583" s="62" t="s">
        <v>2797</v>
      </c>
      <c r="D583" s="62" t="s">
        <v>2362</v>
      </c>
      <c r="E583" s="62" t="s">
        <v>2775</v>
      </c>
      <c r="F583" s="62" t="s">
        <v>2750</v>
      </c>
      <c r="G583" s="1">
        <v>279262</v>
      </c>
      <c r="H583" s="62"/>
      <c r="I583" s="62"/>
      <c r="J583" s="62"/>
      <c r="K583" s="62"/>
      <c r="L583" s="62"/>
      <c r="M583" s="62" t="s">
        <v>13</v>
      </c>
      <c r="N583" s="62" t="s">
        <v>2751</v>
      </c>
      <c r="O583" s="62"/>
      <c r="P583" s="62" t="s">
        <v>2737</v>
      </c>
      <c r="Q583" s="62"/>
      <c r="R583" s="62" t="s">
        <v>60</v>
      </c>
      <c r="S583" s="62" t="s">
        <v>1924</v>
      </c>
      <c r="T583" s="62" t="s">
        <v>1924</v>
      </c>
      <c r="U583" s="62" t="s">
        <v>1924</v>
      </c>
      <c r="V583" s="62" t="s">
        <v>1924</v>
      </c>
      <c r="W583" s="62" t="s">
        <v>1924</v>
      </c>
      <c r="X583" s="62" t="s">
        <v>1924</v>
      </c>
      <c r="Y583" s="62" t="s">
        <v>1924</v>
      </c>
      <c r="Z583" s="62" t="s">
        <v>1924</v>
      </c>
      <c r="AA583" s="35" t="s">
        <v>2798</v>
      </c>
      <c r="AB583" s="62"/>
    </row>
    <row r="584" spans="1:28" s="67" customFormat="1" ht="60" hidden="1" x14ac:dyDescent="0.25">
      <c r="A584" s="63">
        <v>581</v>
      </c>
      <c r="B584" s="28" t="s">
        <v>1537</v>
      </c>
      <c r="C584" s="62" t="s">
        <v>2799</v>
      </c>
      <c r="D584" s="62" t="s">
        <v>30</v>
      </c>
      <c r="E584" s="62" t="s">
        <v>2752</v>
      </c>
      <c r="F584" s="62" t="s">
        <v>2753</v>
      </c>
      <c r="G584" s="1">
        <v>35506</v>
      </c>
      <c r="H584" s="62"/>
      <c r="I584" s="62"/>
      <c r="J584" s="62"/>
      <c r="K584" s="62"/>
      <c r="L584" s="62"/>
      <c r="M584" s="62" t="s">
        <v>13</v>
      </c>
      <c r="N584" s="62" t="s">
        <v>2751</v>
      </c>
      <c r="O584" s="62"/>
      <c r="P584" s="62" t="s">
        <v>2754</v>
      </c>
      <c r="Q584" s="62" t="s">
        <v>2759</v>
      </c>
      <c r="R584" s="62" t="s">
        <v>47</v>
      </c>
      <c r="S584" s="62" t="s">
        <v>1924</v>
      </c>
      <c r="T584" s="62" t="s">
        <v>1924</v>
      </c>
      <c r="U584" s="62" t="s">
        <v>1924</v>
      </c>
      <c r="V584" s="62" t="s">
        <v>1924</v>
      </c>
      <c r="W584" s="62" t="s">
        <v>1924</v>
      </c>
      <c r="X584" s="62" t="s">
        <v>1924</v>
      </c>
      <c r="Y584" s="62" t="s">
        <v>1924</v>
      </c>
      <c r="Z584" s="62" t="s">
        <v>1924</v>
      </c>
      <c r="AA584" s="35" t="s">
        <v>2800</v>
      </c>
      <c r="AB584" s="62"/>
    </row>
    <row r="585" spans="1:28" s="67" customFormat="1" ht="56.25" hidden="1" customHeight="1" x14ac:dyDescent="0.25">
      <c r="A585" s="63">
        <v>582</v>
      </c>
      <c r="B585" s="28" t="s">
        <v>1537</v>
      </c>
      <c r="C585" s="62" t="s">
        <v>2802</v>
      </c>
      <c r="D585" s="62" t="s">
        <v>30</v>
      </c>
      <c r="E585" s="62" t="s">
        <v>2752</v>
      </c>
      <c r="F585" s="62" t="s">
        <v>2755</v>
      </c>
      <c r="G585" s="1">
        <v>46700</v>
      </c>
      <c r="H585" s="62"/>
      <c r="I585" s="62"/>
      <c r="J585" s="62"/>
      <c r="K585" s="62"/>
      <c r="L585" s="62"/>
      <c r="M585" s="62" t="s">
        <v>13</v>
      </c>
      <c r="N585" s="62" t="s">
        <v>2751</v>
      </c>
      <c r="O585" s="62"/>
      <c r="P585" s="62" t="s">
        <v>2754</v>
      </c>
      <c r="Q585" s="62" t="s">
        <v>2759</v>
      </c>
      <c r="R585" s="62" t="s">
        <v>47</v>
      </c>
      <c r="S585" s="62" t="s">
        <v>1924</v>
      </c>
      <c r="T585" s="62" t="s">
        <v>1924</v>
      </c>
      <c r="U585" s="62" t="s">
        <v>1924</v>
      </c>
      <c r="V585" s="62" t="s">
        <v>1924</v>
      </c>
      <c r="W585" s="62" t="s">
        <v>1924</v>
      </c>
      <c r="X585" s="62" t="s">
        <v>1924</v>
      </c>
      <c r="Y585" s="62" t="s">
        <v>1924</v>
      </c>
      <c r="Z585" s="62" t="s">
        <v>1924</v>
      </c>
      <c r="AA585" s="35" t="s">
        <v>2801</v>
      </c>
      <c r="AB585" s="62"/>
    </row>
    <row r="586" spans="1:28" s="67" customFormat="1" ht="60" hidden="1" customHeight="1" x14ac:dyDescent="0.25">
      <c r="A586" s="63">
        <v>583</v>
      </c>
      <c r="B586" s="28" t="s">
        <v>1537</v>
      </c>
      <c r="C586" s="62" t="s">
        <v>2804</v>
      </c>
      <c r="D586" s="62" t="s">
        <v>30</v>
      </c>
      <c r="E586" s="62" t="s">
        <v>2756</v>
      </c>
      <c r="F586" s="62" t="s">
        <v>2757</v>
      </c>
      <c r="G586" s="1">
        <v>247000</v>
      </c>
      <c r="H586" s="62"/>
      <c r="I586" s="62"/>
      <c r="J586" s="62"/>
      <c r="K586" s="62"/>
      <c r="L586" s="62"/>
      <c r="M586" s="62" t="s">
        <v>13</v>
      </c>
      <c r="N586" s="62" t="s">
        <v>2751</v>
      </c>
      <c r="O586" s="62"/>
      <c r="P586" s="62" t="s">
        <v>2754</v>
      </c>
      <c r="Q586" s="62" t="s">
        <v>2759</v>
      </c>
      <c r="R586" s="62" t="s">
        <v>47</v>
      </c>
      <c r="S586" s="62" t="s">
        <v>1924</v>
      </c>
      <c r="T586" s="62" t="s">
        <v>1924</v>
      </c>
      <c r="U586" s="62" t="s">
        <v>1924</v>
      </c>
      <c r="V586" s="62" t="s">
        <v>1924</v>
      </c>
      <c r="W586" s="62" t="s">
        <v>1924</v>
      </c>
      <c r="X586" s="62" t="s">
        <v>1924</v>
      </c>
      <c r="Y586" s="62" t="s">
        <v>1924</v>
      </c>
      <c r="Z586" s="62" t="s">
        <v>1924</v>
      </c>
      <c r="AA586" s="35" t="s">
        <v>2803</v>
      </c>
      <c r="AB586" s="62"/>
    </row>
    <row r="587" spans="1:28" s="67" customFormat="1" ht="56.25" hidden="1" customHeight="1" x14ac:dyDescent="0.25">
      <c r="A587" s="63">
        <v>584</v>
      </c>
      <c r="B587" s="28" t="s">
        <v>1537</v>
      </c>
      <c r="C587" s="62" t="s">
        <v>2230</v>
      </c>
      <c r="D587" s="62" t="s">
        <v>30</v>
      </c>
      <c r="E587" s="62" t="s">
        <v>2756</v>
      </c>
      <c r="F587" s="62" t="s">
        <v>2758</v>
      </c>
      <c r="G587" s="1">
        <v>80000</v>
      </c>
      <c r="H587" s="62"/>
      <c r="I587" s="62"/>
      <c r="J587" s="62"/>
      <c r="K587" s="62"/>
      <c r="L587" s="62"/>
      <c r="M587" s="62" t="s">
        <v>13</v>
      </c>
      <c r="N587" s="62" t="s">
        <v>2751</v>
      </c>
      <c r="O587" s="62"/>
      <c r="P587" s="62" t="s">
        <v>2754</v>
      </c>
      <c r="Q587" s="62" t="s">
        <v>2759</v>
      </c>
      <c r="R587" s="62" t="s">
        <v>47</v>
      </c>
      <c r="S587" s="62" t="s">
        <v>1924</v>
      </c>
      <c r="T587" s="62" t="s">
        <v>1924</v>
      </c>
      <c r="U587" s="62" t="s">
        <v>1924</v>
      </c>
      <c r="V587" s="62" t="s">
        <v>1924</v>
      </c>
      <c r="W587" s="62" t="s">
        <v>1924</v>
      </c>
      <c r="X587" s="62" t="s">
        <v>1924</v>
      </c>
      <c r="Y587" s="62" t="s">
        <v>1924</v>
      </c>
      <c r="Z587" s="62" t="s">
        <v>1924</v>
      </c>
      <c r="AA587" s="35" t="s">
        <v>2805</v>
      </c>
      <c r="AB587" s="62"/>
    </row>
    <row r="588" spans="1:28" s="67" customFormat="1" ht="45" hidden="1" x14ac:dyDescent="0.25">
      <c r="A588" s="63">
        <v>585</v>
      </c>
      <c r="B588" s="28" t="s">
        <v>1537</v>
      </c>
      <c r="C588" s="62" t="s">
        <v>2806</v>
      </c>
      <c r="D588" s="62" t="s">
        <v>30</v>
      </c>
      <c r="E588" s="62" t="s">
        <v>2756</v>
      </c>
      <c r="F588" s="62" t="s">
        <v>2760</v>
      </c>
      <c r="G588" s="1">
        <v>160322</v>
      </c>
      <c r="H588" s="62"/>
      <c r="I588" s="62"/>
      <c r="J588" s="62"/>
      <c r="K588" s="62"/>
      <c r="L588" s="62"/>
      <c r="M588" s="62" t="s">
        <v>13</v>
      </c>
      <c r="N588" s="62" t="s">
        <v>2751</v>
      </c>
      <c r="O588" s="62"/>
      <c r="P588" s="62" t="s">
        <v>2754</v>
      </c>
      <c r="Q588" s="62" t="s">
        <v>2759</v>
      </c>
      <c r="R588" s="62" t="s">
        <v>47</v>
      </c>
      <c r="S588" s="62" t="s">
        <v>1924</v>
      </c>
      <c r="T588" s="62" t="s">
        <v>1924</v>
      </c>
      <c r="U588" s="62" t="s">
        <v>1924</v>
      </c>
      <c r="V588" s="62" t="s">
        <v>1924</v>
      </c>
      <c r="W588" s="62" t="s">
        <v>1924</v>
      </c>
      <c r="X588" s="62" t="s">
        <v>1924</v>
      </c>
      <c r="Y588" s="62" t="s">
        <v>1924</v>
      </c>
      <c r="Z588" s="62" t="s">
        <v>1924</v>
      </c>
      <c r="AA588" s="73" t="s">
        <v>2807</v>
      </c>
      <c r="AB588" s="71"/>
    </row>
    <row r="589" spans="1:28" s="67" customFormat="1" ht="63" hidden="1" customHeight="1" x14ac:dyDescent="0.25">
      <c r="A589" s="63">
        <v>586</v>
      </c>
      <c r="B589" s="28" t="s">
        <v>1537</v>
      </c>
      <c r="C589" s="62" t="s">
        <v>2808</v>
      </c>
      <c r="D589" s="62" t="s">
        <v>30</v>
      </c>
      <c r="E589" s="62" t="s">
        <v>2756</v>
      </c>
      <c r="F589" s="62" t="s">
        <v>2761</v>
      </c>
      <c r="G589" s="1">
        <v>166721</v>
      </c>
      <c r="H589" s="62"/>
      <c r="I589" s="62"/>
      <c r="J589" s="62"/>
      <c r="K589" s="62"/>
      <c r="L589" s="62"/>
      <c r="M589" s="62" t="s">
        <v>13</v>
      </c>
      <c r="N589" s="62" t="s">
        <v>2751</v>
      </c>
      <c r="O589" s="62"/>
      <c r="P589" s="62" t="s">
        <v>2754</v>
      </c>
      <c r="Q589" s="62" t="s">
        <v>2759</v>
      </c>
      <c r="R589" s="62" t="s">
        <v>47</v>
      </c>
      <c r="S589" s="62" t="s">
        <v>1924</v>
      </c>
      <c r="T589" s="62" t="s">
        <v>1924</v>
      </c>
      <c r="U589" s="62" t="s">
        <v>1924</v>
      </c>
      <c r="V589" s="62" t="s">
        <v>1924</v>
      </c>
      <c r="W589" s="62" t="s">
        <v>1924</v>
      </c>
      <c r="X589" s="62" t="s">
        <v>1924</v>
      </c>
      <c r="Y589" s="62" t="s">
        <v>1924</v>
      </c>
      <c r="Z589" s="62" t="s">
        <v>1924</v>
      </c>
      <c r="AA589" s="35" t="s">
        <v>2809</v>
      </c>
      <c r="AB589" s="62"/>
    </row>
    <row r="590" spans="1:28" s="67" customFormat="1" ht="63" hidden="1" x14ac:dyDescent="0.25">
      <c r="A590" s="63">
        <v>587</v>
      </c>
      <c r="B590" s="28" t="s">
        <v>1537</v>
      </c>
      <c r="C590" s="62" t="s">
        <v>2810</v>
      </c>
      <c r="D590" s="62" t="s">
        <v>20</v>
      </c>
      <c r="E590" s="62" t="s">
        <v>2762</v>
      </c>
      <c r="F590" s="62" t="s">
        <v>2763</v>
      </c>
      <c r="G590" s="1">
        <v>75971</v>
      </c>
      <c r="H590" s="62"/>
      <c r="I590" s="62"/>
      <c r="J590" s="62"/>
      <c r="K590" s="62"/>
      <c r="L590" s="62"/>
      <c r="M590" s="62" t="s">
        <v>13</v>
      </c>
      <c r="N590" s="62" t="s">
        <v>2751</v>
      </c>
      <c r="O590" s="62"/>
      <c r="P590" s="62" t="s">
        <v>2764</v>
      </c>
      <c r="Q590" s="62" t="s">
        <v>2765</v>
      </c>
      <c r="R590" s="62"/>
      <c r="S590" s="62" t="s">
        <v>1924</v>
      </c>
      <c r="T590" s="62" t="s">
        <v>1924</v>
      </c>
      <c r="U590" s="62" t="s">
        <v>2766</v>
      </c>
      <c r="V590" s="62" t="s">
        <v>2768</v>
      </c>
      <c r="W590" s="62" t="s">
        <v>1924</v>
      </c>
      <c r="X590" s="62" t="s">
        <v>1924</v>
      </c>
      <c r="Y590" s="62" t="s">
        <v>2767</v>
      </c>
      <c r="Z590" s="62" t="s">
        <v>2769</v>
      </c>
      <c r="AA590" s="76" t="s">
        <v>2811</v>
      </c>
      <c r="AB590" s="75"/>
    </row>
    <row r="591" spans="1:28" s="67" customFormat="1" ht="60" hidden="1" x14ac:dyDescent="0.25">
      <c r="A591" s="63">
        <v>588</v>
      </c>
      <c r="B591" s="28" t="s">
        <v>1537</v>
      </c>
      <c r="C591" s="62" t="s">
        <v>2812</v>
      </c>
      <c r="D591" s="62" t="s">
        <v>20</v>
      </c>
      <c r="E591" s="62" t="s">
        <v>2770</v>
      </c>
      <c r="F591" s="62"/>
      <c r="G591" s="1">
        <v>220000</v>
      </c>
      <c r="H591" s="62"/>
      <c r="I591" s="62"/>
      <c r="J591" s="62"/>
      <c r="K591" s="62"/>
      <c r="L591" s="62"/>
      <c r="M591" s="62" t="s">
        <v>7</v>
      </c>
      <c r="N591" s="62" t="s">
        <v>82</v>
      </c>
      <c r="O591" s="62"/>
      <c r="P591" s="62" t="s">
        <v>2771</v>
      </c>
      <c r="Q591" s="62"/>
      <c r="R591" s="62"/>
      <c r="S591" s="62" t="s">
        <v>1924</v>
      </c>
      <c r="T591" s="62" t="s">
        <v>1924</v>
      </c>
      <c r="U591" s="62" t="s">
        <v>2766</v>
      </c>
      <c r="V591" s="62" t="s">
        <v>1924</v>
      </c>
      <c r="W591" s="62" t="s">
        <v>1924</v>
      </c>
      <c r="X591" s="62" t="s">
        <v>1924</v>
      </c>
      <c r="Y591" s="62" t="s">
        <v>1924</v>
      </c>
      <c r="Z591" s="62" t="s">
        <v>2772</v>
      </c>
      <c r="AA591" s="35" t="s">
        <v>2813</v>
      </c>
      <c r="AB591" s="62"/>
    </row>
    <row r="592" spans="1:28" ht="155.25" hidden="1" customHeight="1" x14ac:dyDescent="0.25">
      <c r="A592" s="63">
        <v>589</v>
      </c>
      <c r="B592" s="28" t="s">
        <v>1537</v>
      </c>
      <c r="C592" s="62" t="s">
        <v>2831</v>
      </c>
      <c r="D592" s="62" t="s">
        <v>12</v>
      </c>
      <c r="E592" s="62" t="s">
        <v>2816</v>
      </c>
      <c r="F592" s="62" t="s">
        <v>2817</v>
      </c>
      <c r="G592" s="62">
        <v>48956</v>
      </c>
      <c r="H592" s="62"/>
      <c r="I592" s="62"/>
      <c r="J592" s="62"/>
      <c r="K592" s="62"/>
      <c r="L592" s="62"/>
      <c r="M592" s="62"/>
      <c r="N592" s="62"/>
      <c r="O592" s="62" t="s">
        <v>2819</v>
      </c>
      <c r="P592" s="62" t="s">
        <v>2818</v>
      </c>
      <c r="Q592" s="62"/>
      <c r="R592" s="62" t="s">
        <v>60</v>
      </c>
      <c r="S592" s="62" t="s">
        <v>2821</v>
      </c>
      <c r="T592" s="62" t="s">
        <v>2822</v>
      </c>
      <c r="U592" s="62" t="s">
        <v>2853</v>
      </c>
      <c r="V592" s="62" t="s">
        <v>2853</v>
      </c>
      <c r="W592" s="62" t="s">
        <v>760</v>
      </c>
      <c r="X592" s="62" t="s">
        <v>2823</v>
      </c>
      <c r="Y592" s="62"/>
      <c r="Z592" s="62"/>
      <c r="AA592" s="35" t="s">
        <v>2859</v>
      </c>
      <c r="AB592" s="62"/>
    </row>
    <row r="593" spans="1:28" ht="126.75" hidden="1" customHeight="1" x14ac:dyDescent="0.25">
      <c r="A593" s="63">
        <v>590</v>
      </c>
      <c r="B593" s="28" t="s">
        <v>1537</v>
      </c>
      <c r="C593" s="62" t="s">
        <v>2830</v>
      </c>
      <c r="D593" s="62" t="s">
        <v>12</v>
      </c>
      <c r="E593" s="62" t="s">
        <v>2828</v>
      </c>
      <c r="F593" s="62" t="s">
        <v>2824</v>
      </c>
      <c r="G593" s="62">
        <v>1350</v>
      </c>
      <c r="H593" s="62"/>
      <c r="I593" s="62"/>
      <c r="J593" s="62"/>
      <c r="K593" s="62"/>
      <c r="L593" s="62"/>
      <c r="M593" s="62"/>
      <c r="N593" s="62"/>
      <c r="O593" s="62" t="s">
        <v>2825</v>
      </c>
      <c r="P593" s="62" t="s">
        <v>1991</v>
      </c>
      <c r="Q593" s="62"/>
      <c r="R593" s="62" t="s">
        <v>60</v>
      </c>
      <c r="S593" s="62" t="s">
        <v>1924</v>
      </c>
      <c r="T593" s="62" t="s">
        <v>1924</v>
      </c>
      <c r="U593" s="62" t="s">
        <v>2820</v>
      </c>
      <c r="V593" s="62" t="s">
        <v>1924</v>
      </c>
      <c r="W593" s="62" t="s">
        <v>1924</v>
      </c>
      <c r="X593" s="62" t="s">
        <v>2826</v>
      </c>
      <c r="Y593" s="62"/>
      <c r="Z593" s="62"/>
      <c r="AA593" s="35" t="s">
        <v>2858</v>
      </c>
      <c r="AB593" s="62"/>
    </row>
    <row r="594" spans="1:28" ht="106.5" hidden="1" customHeight="1" x14ac:dyDescent="0.25">
      <c r="A594" s="63">
        <v>591</v>
      </c>
      <c r="B594" s="28" t="s">
        <v>1537</v>
      </c>
      <c r="C594" s="62" t="s">
        <v>2829</v>
      </c>
      <c r="D594" s="62" t="s">
        <v>12</v>
      </c>
      <c r="E594" s="62" t="s">
        <v>2828</v>
      </c>
      <c r="F594" s="62" t="s">
        <v>2827</v>
      </c>
      <c r="G594" s="1">
        <v>938</v>
      </c>
      <c r="H594" s="68"/>
      <c r="I594" s="68"/>
      <c r="J594" s="68"/>
      <c r="K594" s="68"/>
      <c r="L594" s="68"/>
      <c r="M594" s="62"/>
      <c r="N594" s="62"/>
      <c r="O594" s="62" t="s">
        <v>2825</v>
      </c>
      <c r="P594" s="62" t="s">
        <v>2818</v>
      </c>
      <c r="Q594" s="62"/>
      <c r="R594" s="62" t="s">
        <v>60</v>
      </c>
      <c r="S594" s="62" t="s">
        <v>1924</v>
      </c>
      <c r="T594" s="62" t="s">
        <v>1924</v>
      </c>
      <c r="U594" s="62" t="s">
        <v>2820</v>
      </c>
      <c r="V594" s="62" t="s">
        <v>1924</v>
      </c>
      <c r="W594" s="62" t="s">
        <v>760</v>
      </c>
      <c r="X594" s="62" t="s">
        <v>2832</v>
      </c>
      <c r="Y594" s="62"/>
      <c r="Z594" s="62"/>
      <c r="AA594" s="35" t="s">
        <v>2857</v>
      </c>
      <c r="AB594" s="62"/>
    </row>
    <row r="595" spans="1:28" ht="94.5" hidden="1" x14ac:dyDescent="0.25">
      <c r="A595" s="63">
        <v>592</v>
      </c>
      <c r="B595" s="28" t="s">
        <v>1537</v>
      </c>
      <c r="C595" s="62" t="s">
        <v>2834</v>
      </c>
      <c r="D595" s="62" t="s">
        <v>12</v>
      </c>
      <c r="E595" s="62" t="s">
        <v>2833</v>
      </c>
      <c r="F595" s="62" t="s">
        <v>766</v>
      </c>
      <c r="G595" s="1">
        <v>6500</v>
      </c>
      <c r="H595" s="68"/>
      <c r="I595" s="68"/>
      <c r="J595" s="68"/>
      <c r="K595" s="68"/>
      <c r="L595" s="68"/>
      <c r="M595" s="62"/>
      <c r="N595" s="62"/>
      <c r="O595" s="62"/>
      <c r="P595" s="62" t="s">
        <v>2818</v>
      </c>
      <c r="Q595" s="62"/>
      <c r="R595" s="62" t="s">
        <v>60</v>
      </c>
      <c r="S595" s="62" t="s">
        <v>1924</v>
      </c>
      <c r="T595" s="62" t="s">
        <v>1924</v>
      </c>
      <c r="U595" s="62" t="s">
        <v>2820</v>
      </c>
      <c r="V595" s="62" t="s">
        <v>1924</v>
      </c>
      <c r="W595" s="62" t="s">
        <v>760</v>
      </c>
      <c r="X595" s="62" t="s">
        <v>2835</v>
      </c>
      <c r="Y595" s="62"/>
      <c r="Z595" s="62"/>
      <c r="AA595" s="35" t="s">
        <v>2856</v>
      </c>
      <c r="AB595" s="62"/>
    </row>
    <row r="596" spans="1:28" ht="78.75" hidden="1" x14ac:dyDescent="0.25">
      <c r="A596" s="63">
        <v>593</v>
      </c>
      <c r="B596" s="28" t="s">
        <v>1537</v>
      </c>
      <c r="C596" s="62" t="s">
        <v>2838</v>
      </c>
      <c r="D596" s="62" t="s">
        <v>12</v>
      </c>
      <c r="E596" s="62" t="s">
        <v>2837</v>
      </c>
      <c r="F596" s="62" t="s">
        <v>2836</v>
      </c>
      <c r="G596" s="1">
        <v>4200</v>
      </c>
      <c r="H596" s="68"/>
      <c r="I596" s="68"/>
      <c r="J596" s="68"/>
      <c r="K596" s="68"/>
      <c r="L596" s="68"/>
      <c r="M596" s="62"/>
      <c r="N596" s="62"/>
      <c r="O596" s="62" t="s">
        <v>2839</v>
      </c>
      <c r="P596" s="62" t="s">
        <v>2818</v>
      </c>
      <c r="Q596" s="62"/>
      <c r="R596" s="62" t="s">
        <v>60</v>
      </c>
      <c r="S596" s="62" t="s">
        <v>1531</v>
      </c>
      <c r="T596" s="62" t="s">
        <v>2840</v>
      </c>
      <c r="U596" s="62" t="s">
        <v>1531</v>
      </c>
      <c r="V596" s="62" t="s">
        <v>1924</v>
      </c>
      <c r="W596" s="62" t="s">
        <v>1531</v>
      </c>
      <c r="X596" s="62" t="s">
        <v>2841</v>
      </c>
      <c r="Y596" s="62"/>
      <c r="Z596" s="62"/>
      <c r="AA596" s="35" t="s">
        <v>2855</v>
      </c>
      <c r="AB596" s="62"/>
    </row>
    <row r="597" spans="1:28" ht="78.75" hidden="1" x14ac:dyDescent="0.25">
      <c r="A597" s="63">
        <v>594</v>
      </c>
      <c r="B597" s="28" t="s">
        <v>1537</v>
      </c>
      <c r="C597" s="62" t="s">
        <v>2845</v>
      </c>
      <c r="D597" s="62" t="s">
        <v>12</v>
      </c>
      <c r="E597" s="62" t="s">
        <v>2842</v>
      </c>
      <c r="F597" s="62" t="s">
        <v>2843</v>
      </c>
      <c r="G597" s="1">
        <v>8799</v>
      </c>
      <c r="H597" s="68"/>
      <c r="I597" s="68"/>
      <c r="J597" s="68"/>
      <c r="K597" s="68"/>
      <c r="L597" s="68"/>
      <c r="M597" s="62"/>
      <c r="N597" s="62"/>
      <c r="O597" s="62" t="s">
        <v>2839</v>
      </c>
      <c r="P597" s="62" t="s">
        <v>2818</v>
      </c>
      <c r="Q597" s="62"/>
      <c r="R597" s="62" t="s">
        <v>60</v>
      </c>
      <c r="S597" s="62" t="s">
        <v>1531</v>
      </c>
      <c r="T597" s="62" t="s">
        <v>2840</v>
      </c>
      <c r="U597" s="62" t="s">
        <v>1531</v>
      </c>
      <c r="V597" s="62" t="s">
        <v>1924</v>
      </c>
      <c r="W597" s="62" t="s">
        <v>1531</v>
      </c>
      <c r="X597" s="62" t="s">
        <v>2844</v>
      </c>
      <c r="Y597" s="62"/>
      <c r="Z597" s="62"/>
      <c r="AA597" s="35" t="s">
        <v>2854</v>
      </c>
      <c r="AB597" s="62"/>
    </row>
    <row r="598" spans="1:28" ht="132.75" hidden="1" customHeight="1" x14ac:dyDescent="0.25">
      <c r="A598" s="63">
        <v>595</v>
      </c>
      <c r="B598" s="29" t="s">
        <v>1538</v>
      </c>
      <c r="C598" s="62" t="s">
        <v>2849</v>
      </c>
      <c r="D598" s="62" t="s">
        <v>12</v>
      </c>
      <c r="E598" s="62" t="s">
        <v>2846</v>
      </c>
      <c r="F598" s="65" t="s">
        <v>2847</v>
      </c>
      <c r="G598" s="1">
        <v>24.9</v>
      </c>
      <c r="H598" s="68"/>
      <c r="I598" s="68"/>
      <c r="J598" s="68"/>
      <c r="K598" s="68"/>
      <c r="L598" s="68"/>
      <c r="M598" s="62"/>
      <c r="N598" s="62"/>
      <c r="O598" s="62"/>
      <c r="P598" s="62" t="s">
        <v>2818</v>
      </c>
      <c r="Q598" s="62"/>
      <c r="R598" s="62" t="s">
        <v>60</v>
      </c>
      <c r="S598" s="62" t="s">
        <v>1531</v>
      </c>
      <c r="T598" s="62" t="s">
        <v>2840</v>
      </c>
      <c r="U598" s="62" t="s">
        <v>1531</v>
      </c>
      <c r="V598" s="62" t="s">
        <v>1924</v>
      </c>
      <c r="W598" s="62" t="s">
        <v>1531</v>
      </c>
      <c r="X598" s="62" t="s">
        <v>2848</v>
      </c>
      <c r="Y598" s="62"/>
      <c r="Z598" s="62"/>
      <c r="AA598" s="35" t="s">
        <v>2861</v>
      </c>
      <c r="AB598" s="62"/>
    </row>
    <row r="599" spans="1:28" ht="111" hidden="1" customHeight="1" x14ac:dyDescent="0.25">
      <c r="A599" s="63">
        <v>596</v>
      </c>
      <c r="B599" s="29" t="s">
        <v>1538</v>
      </c>
      <c r="C599" s="62" t="s">
        <v>2851</v>
      </c>
      <c r="D599" s="62" t="s">
        <v>12</v>
      </c>
      <c r="E599" s="62" t="s">
        <v>2850</v>
      </c>
      <c r="F599" s="65" t="s">
        <v>2847</v>
      </c>
      <c r="G599" s="1">
        <v>5001</v>
      </c>
      <c r="H599" s="68"/>
      <c r="I599" s="68"/>
      <c r="J599" s="68"/>
      <c r="K599" s="68"/>
      <c r="L599" s="68"/>
      <c r="M599" s="62"/>
      <c r="N599" s="62"/>
      <c r="O599" s="62" t="s">
        <v>2708</v>
      </c>
      <c r="P599" s="62" t="s">
        <v>2818</v>
      </c>
      <c r="Q599" s="62"/>
      <c r="R599" s="62" t="s">
        <v>60</v>
      </c>
      <c r="S599" s="62" t="s">
        <v>1531</v>
      </c>
      <c r="T599" s="62" t="s">
        <v>1531</v>
      </c>
      <c r="U599" s="62" t="s">
        <v>1531</v>
      </c>
      <c r="V599" s="62" t="s">
        <v>1531</v>
      </c>
      <c r="W599" s="62" t="s">
        <v>1531</v>
      </c>
      <c r="X599" s="62" t="s">
        <v>2852</v>
      </c>
      <c r="Y599" s="62"/>
      <c r="Z599" s="62"/>
      <c r="AA599" s="35" t="s">
        <v>2860</v>
      </c>
      <c r="AB599" s="62"/>
    </row>
    <row r="600" spans="1:28" ht="120.75" hidden="1" customHeight="1" x14ac:dyDescent="0.25">
      <c r="A600" s="63">
        <v>597</v>
      </c>
      <c r="B600" s="28" t="s">
        <v>1537</v>
      </c>
      <c r="C600" s="62" t="s">
        <v>2865</v>
      </c>
      <c r="D600" s="62" t="s">
        <v>20</v>
      </c>
      <c r="E600" s="62" t="s">
        <v>2862</v>
      </c>
      <c r="F600" s="62"/>
      <c r="G600" s="1">
        <v>22000</v>
      </c>
      <c r="H600" s="68"/>
      <c r="I600" s="68"/>
      <c r="J600" s="68"/>
      <c r="K600" s="68"/>
      <c r="L600" s="68"/>
      <c r="M600" s="62"/>
      <c r="N600" s="62"/>
      <c r="O600" s="62"/>
      <c r="P600" s="62" t="s">
        <v>2363</v>
      </c>
      <c r="Q600" s="62"/>
      <c r="R600" s="62" t="s">
        <v>60</v>
      </c>
      <c r="S600" s="62" t="s">
        <v>1531</v>
      </c>
      <c r="T600" s="62" t="s">
        <v>1531</v>
      </c>
      <c r="U600" s="62" t="s">
        <v>1531</v>
      </c>
      <c r="V600" s="62" t="s">
        <v>1531</v>
      </c>
      <c r="W600" s="62" t="s">
        <v>1924</v>
      </c>
      <c r="X600" s="62" t="s">
        <v>2863</v>
      </c>
      <c r="Y600" s="62"/>
      <c r="Z600" s="62"/>
      <c r="AA600" s="35" t="s">
        <v>2891</v>
      </c>
      <c r="AB600" s="62"/>
    </row>
    <row r="601" spans="1:28" ht="99" hidden="1" customHeight="1" x14ac:dyDescent="0.25">
      <c r="A601" s="63">
        <v>598</v>
      </c>
      <c r="B601" s="28" t="s">
        <v>1537</v>
      </c>
      <c r="C601" s="62" t="s">
        <v>2866</v>
      </c>
      <c r="D601" s="62" t="s">
        <v>20</v>
      </c>
      <c r="E601" s="62" t="s">
        <v>2864</v>
      </c>
      <c r="F601" s="62"/>
      <c r="G601" s="1">
        <v>12550</v>
      </c>
      <c r="H601" s="68"/>
      <c r="I601" s="68"/>
      <c r="J601" s="68"/>
      <c r="K601" s="68"/>
      <c r="L601" s="68"/>
      <c r="M601" s="62"/>
      <c r="N601" s="62"/>
      <c r="O601" s="62"/>
      <c r="P601" s="62" t="s">
        <v>2363</v>
      </c>
      <c r="Q601" s="62"/>
      <c r="R601" s="62" t="s">
        <v>60</v>
      </c>
      <c r="S601" s="62" t="s">
        <v>1531</v>
      </c>
      <c r="T601" s="62" t="s">
        <v>1531</v>
      </c>
      <c r="U601" s="62" t="s">
        <v>1531</v>
      </c>
      <c r="V601" s="62" t="s">
        <v>1531</v>
      </c>
      <c r="W601" s="62" t="s">
        <v>1924</v>
      </c>
      <c r="X601" s="62" t="s">
        <v>2870</v>
      </c>
      <c r="Y601" s="62"/>
      <c r="Z601" s="62" t="s">
        <v>2871</v>
      </c>
      <c r="AA601" s="35" t="s">
        <v>2892</v>
      </c>
      <c r="AB601" s="62"/>
    </row>
    <row r="602" spans="1:28" ht="94.5" hidden="1" customHeight="1" x14ac:dyDescent="0.25">
      <c r="A602" s="63">
        <v>599</v>
      </c>
      <c r="B602" s="29" t="s">
        <v>1538</v>
      </c>
      <c r="C602" s="62" t="s">
        <v>2869</v>
      </c>
      <c r="D602" s="62" t="s">
        <v>20</v>
      </c>
      <c r="E602" s="62" t="s">
        <v>2867</v>
      </c>
      <c r="F602" s="62" t="s">
        <v>2868</v>
      </c>
      <c r="G602" s="1">
        <v>104956</v>
      </c>
      <c r="H602" s="68"/>
      <c r="I602" s="68"/>
      <c r="J602" s="68"/>
      <c r="K602" s="68"/>
      <c r="L602" s="68"/>
      <c r="M602" s="62" t="s">
        <v>82</v>
      </c>
      <c r="N602" s="62" t="s">
        <v>82</v>
      </c>
      <c r="O602" s="62" t="s">
        <v>367</v>
      </c>
      <c r="P602" s="62" t="s">
        <v>2363</v>
      </c>
      <c r="Q602" s="62"/>
      <c r="R602" s="62" t="s">
        <v>60</v>
      </c>
      <c r="S602" s="62" t="s">
        <v>1531</v>
      </c>
      <c r="T602" s="62" t="s">
        <v>1531</v>
      </c>
      <c r="U602" s="62" t="s">
        <v>1531</v>
      </c>
      <c r="V602" s="62" t="s">
        <v>1531</v>
      </c>
      <c r="W602" s="62" t="s">
        <v>1924</v>
      </c>
      <c r="X602" s="62" t="s">
        <v>2872</v>
      </c>
      <c r="Y602" s="62"/>
      <c r="Z602" s="62" t="s">
        <v>2873</v>
      </c>
      <c r="AA602" s="35" t="s">
        <v>2893</v>
      </c>
      <c r="AB602" s="62"/>
    </row>
    <row r="603" spans="1:28" ht="60" hidden="1" customHeight="1" x14ac:dyDescent="0.25">
      <c r="A603" s="63">
        <v>600</v>
      </c>
      <c r="B603" s="28" t="s">
        <v>1537</v>
      </c>
      <c r="C603" s="62" t="s">
        <v>2875</v>
      </c>
      <c r="D603" s="62" t="s">
        <v>20</v>
      </c>
      <c r="E603" s="62" t="s">
        <v>2874</v>
      </c>
      <c r="F603" s="62"/>
      <c r="G603" s="1">
        <v>1000</v>
      </c>
      <c r="H603" s="68"/>
      <c r="I603" s="68"/>
      <c r="J603" s="68"/>
      <c r="K603" s="68"/>
      <c r="L603" s="68"/>
      <c r="M603" s="62"/>
      <c r="N603" s="62"/>
      <c r="O603" s="62"/>
      <c r="P603" s="62" t="s">
        <v>2818</v>
      </c>
      <c r="Q603" s="62"/>
      <c r="R603" s="62" t="s">
        <v>60</v>
      </c>
      <c r="S603" s="62" t="s">
        <v>1531</v>
      </c>
      <c r="T603" s="62" t="s">
        <v>1531</v>
      </c>
      <c r="U603" s="62" t="s">
        <v>1531</v>
      </c>
      <c r="V603" s="62" t="s">
        <v>1531</v>
      </c>
      <c r="W603" s="62" t="s">
        <v>1924</v>
      </c>
      <c r="X603" s="62" t="s">
        <v>2876</v>
      </c>
      <c r="Y603" s="62"/>
      <c r="Z603" s="62" t="s">
        <v>2877</v>
      </c>
      <c r="AA603" s="35" t="s">
        <v>2894</v>
      </c>
      <c r="AB603" s="62"/>
    </row>
    <row r="604" spans="1:28" ht="70.5" hidden="1" customHeight="1" x14ac:dyDescent="0.25">
      <c r="A604" s="63">
        <v>601</v>
      </c>
      <c r="B604" s="28" t="s">
        <v>1537</v>
      </c>
      <c r="C604" s="62" t="s">
        <v>2879</v>
      </c>
      <c r="D604" s="62" t="s">
        <v>20</v>
      </c>
      <c r="E604" s="62" t="s">
        <v>2878</v>
      </c>
      <c r="F604" s="62"/>
      <c r="G604" s="1">
        <v>2800</v>
      </c>
      <c r="H604" s="68"/>
      <c r="I604" s="68"/>
      <c r="J604" s="68"/>
      <c r="K604" s="68"/>
      <c r="L604" s="68"/>
      <c r="M604" s="62" t="s">
        <v>82</v>
      </c>
      <c r="N604" s="62" t="s">
        <v>82</v>
      </c>
      <c r="O604" s="62"/>
      <c r="P604" s="62" t="s">
        <v>2363</v>
      </c>
      <c r="Q604" s="62"/>
      <c r="R604" s="62" t="s">
        <v>60</v>
      </c>
      <c r="S604" s="62" t="s">
        <v>1531</v>
      </c>
      <c r="T604" s="62" t="s">
        <v>1531</v>
      </c>
      <c r="U604" s="62" t="s">
        <v>1531</v>
      </c>
      <c r="V604" s="62" t="s">
        <v>1531</v>
      </c>
      <c r="W604" s="62" t="s">
        <v>1924</v>
      </c>
      <c r="X604" s="62" t="s">
        <v>2876</v>
      </c>
      <c r="Y604" s="62"/>
      <c r="Z604" s="62" t="s">
        <v>2877</v>
      </c>
      <c r="AA604" s="35" t="s">
        <v>2895</v>
      </c>
      <c r="AB604" s="62"/>
    </row>
    <row r="605" spans="1:28" ht="85.5" hidden="1" customHeight="1" x14ac:dyDescent="0.25">
      <c r="A605" s="63">
        <v>602</v>
      </c>
      <c r="B605" s="28" t="s">
        <v>1537</v>
      </c>
      <c r="C605" s="62" t="s">
        <v>2881</v>
      </c>
      <c r="D605" s="62" t="s">
        <v>20</v>
      </c>
      <c r="E605" s="62" t="s">
        <v>2880</v>
      </c>
      <c r="F605" s="62"/>
      <c r="G605" s="1">
        <v>2500</v>
      </c>
      <c r="H605" s="68"/>
      <c r="I605" s="68"/>
      <c r="J605" s="68"/>
      <c r="K605" s="68"/>
      <c r="L605" s="68"/>
      <c r="M605" s="62"/>
      <c r="N605" s="62"/>
      <c r="O605" s="62"/>
      <c r="P605" s="62"/>
      <c r="Q605" s="62"/>
      <c r="R605" s="62" t="s">
        <v>60</v>
      </c>
      <c r="S605" s="62" t="s">
        <v>1531</v>
      </c>
      <c r="T605" s="62" t="s">
        <v>1531</v>
      </c>
      <c r="U605" s="62" t="s">
        <v>1531</v>
      </c>
      <c r="V605" s="62" t="s">
        <v>1531</v>
      </c>
      <c r="W605" s="62" t="s">
        <v>1924</v>
      </c>
      <c r="X605" s="62" t="s">
        <v>2882</v>
      </c>
      <c r="Y605" s="62"/>
      <c r="Z605" s="62" t="s">
        <v>2883</v>
      </c>
      <c r="AA605" s="35" t="s">
        <v>2896</v>
      </c>
      <c r="AB605" s="62"/>
    </row>
    <row r="606" spans="1:28" ht="105.75" hidden="1" customHeight="1" x14ac:dyDescent="0.25">
      <c r="A606" s="63">
        <v>603</v>
      </c>
      <c r="B606" s="28" t="s">
        <v>1537</v>
      </c>
      <c r="C606" s="62" t="s">
        <v>2885</v>
      </c>
      <c r="D606" s="62" t="s">
        <v>20</v>
      </c>
      <c r="E606" s="62" t="s">
        <v>2884</v>
      </c>
      <c r="F606" s="62"/>
      <c r="G606" s="1">
        <v>3400</v>
      </c>
      <c r="H606" s="68"/>
      <c r="I606" s="68"/>
      <c r="J606" s="68"/>
      <c r="K606" s="68"/>
      <c r="L606" s="68"/>
      <c r="M606" s="62"/>
      <c r="N606" s="62"/>
      <c r="O606" s="62"/>
      <c r="P606" s="62"/>
      <c r="Q606" s="62"/>
      <c r="R606" s="62" t="s">
        <v>60</v>
      </c>
      <c r="S606" s="62" t="s">
        <v>1531</v>
      </c>
      <c r="T606" s="62" t="s">
        <v>1531</v>
      </c>
      <c r="U606" s="62" t="s">
        <v>1531</v>
      </c>
      <c r="V606" s="62" t="s">
        <v>1531</v>
      </c>
      <c r="W606" s="62" t="s">
        <v>1924</v>
      </c>
      <c r="X606" s="62" t="s">
        <v>2886</v>
      </c>
      <c r="Y606" s="62"/>
      <c r="Z606" s="62" t="s">
        <v>2887</v>
      </c>
      <c r="AA606" s="35" t="s">
        <v>2897</v>
      </c>
      <c r="AB606" s="62"/>
    </row>
    <row r="607" spans="1:28" ht="101.25" hidden="1" customHeight="1" x14ac:dyDescent="0.25">
      <c r="A607" s="63">
        <v>604</v>
      </c>
      <c r="B607" s="70" t="s">
        <v>1537</v>
      </c>
      <c r="C607" s="71" t="s">
        <v>2888</v>
      </c>
      <c r="D607" s="62" t="s">
        <v>20</v>
      </c>
      <c r="E607" s="62" t="s">
        <v>2884</v>
      </c>
      <c r="F607" s="62"/>
      <c r="G607" s="72">
        <v>5000</v>
      </c>
      <c r="H607" s="68"/>
      <c r="I607" s="68"/>
      <c r="J607" s="68"/>
      <c r="K607" s="68"/>
      <c r="L607" s="68"/>
      <c r="M607" s="62"/>
      <c r="N607" s="62"/>
      <c r="O607" s="71" t="s">
        <v>2889</v>
      </c>
      <c r="P607" s="71"/>
      <c r="Q607" s="71"/>
      <c r="R607" s="62" t="s">
        <v>60</v>
      </c>
      <c r="S607" s="71" t="s">
        <v>1531</v>
      </c>
      <c r="T607" s="71" t="s">
        <v>1531</v>
      </c>
      <c r="U607" s="71" t="s">
        <v>1531</v>
      </c>
      <c r="V607" s="71" t="s">
        <v>1531</v>
      </c>
      <c r="W607" s="71" t="s">
        <v>1924</v>
      </c>
      <c r="X607" s="62" t="s">
        <v>2890</v>
      </c>
      <c r="Y607" s="62"/>
      <c r="Z607" s="62" t="s">
        <v>2887</v>
      </c>
      <c r="AA607" s="73" t="s">
        <v>2898</v>
      </c>
      <c r="AB607" s="62"/>
    </row>
    <row r="608" spans="1:28" s="67" customFormat="1" ht="63" hidden="1" x14ac:dyDescent="0.25">
      <c r="A608" s="63">
        <v>605</v>
      </c>
      <c r="B608" s="28" t="s">
        <v>1537</v>
      </c>
      <c r="C608" s="62" t="s">
        <v>2912</v>
      </c>
      <c r="D608" s="62" t="s">
        <v>355</v>
      </c>
      <c r="E608" s="62" t="s">
        <v>2911</v>
      </c>
      <c r="F608" s="62" t="s">
        <v>2910</v>
      </c>
      <c r="G608" s="1">
        <v>300</v>
      </c>
      <c r="H608" s="68"/>
      <c r="I608" s="68"/>
      <c r="J608" s="68"/>
      <c r="K608" s="68"/>
      <c r="L608" s="68"/>
      <c r="M608" s="62"/>
      <c r="N608" s="62" t="s">
        <v>82</v>
      </c>
      <c r="O608" s="62"/>
      <c r="P608" s="62" t="s">
        <v>2913</v>
      </c>
      <c r="Q608" s="62" t="s">
        <v>355</v>
      </c>
      <c r="S608" s="62" t="s">
        <v>1924</v>
      </c>
      <c r="T608" s="62" t="s">
        <v>1924</v>
      </c>
      <c r="U608" s="62" t="s">
        <v>2914</v>
      </c>
      <c r="V608" s="62" t="s">
        <v>1924</v>
      </c>
      <c r="W608" s="62" t="s">
        <v>1924</v>
      </c>
      <c r="X608" s="62"/>
      <c r="Y608" s="62"/>
      <c r="Z608" s="62"/>
      <c r="AA608" s="35" t="s">
        <v>2938</v>
      </c>
      <c r="AB608" s="62" t="s">
        <v>2651</v>
      </c>
    </row>
    <row r="609" spans="1:28" s="67" customFormat="1" ht="96.75" hidden="1" customHeight="1" x14ac:dyDescent="0.25">
      <c r="A609" s="63">
        <v>606</v>
      </c>
      <c r="B609" s="28" t="s">
        <v>1537</v>
      </c>
      <c r="C609" s="62" t="s">
        <v>2922</v>
      </c>
      <c r="D609" s="62" t="s">
        <v>355</v>
      </c>
      <c r="E609" s="62" t="s">
        <v>2919</v>
      </c>
      <c r="F609" s="62"/>
      <c r="G609" s="1">
        <v>50000</v>
      </c>
      <c r="H609" s="68"/>
      <c r="I609" s="68"/>
      <c r="J609" s="68"/>
      <c r="K609" s="68"/>
      <c r="L609" s="68"/>
      <c r="M609" s="62"/>
      <c r="N609" s="62" t="s">
        <v>82</v>
      </c>
      <c r="O609" s="62" t="s">
        <v>2920</v>
      </c>
      <c r="P609" s="62" t="s">
        <v>2921</v>
      </c>
      <c r="Q609" s="62" t="s">
        <v>355</v>
      </c>
      <c r="S609" s="62" t="s">
        <v>1924</v>
      </c>
      <c r="T609" s="62" t="s">
        <v>1924</v>
      </c>
      <c r="U609" s="62" t="s">
        <v>2923</v>
      </c>
      <c r="V609" s="62" t="s">
        <v>1924</v>
      </c>
      <c r="W609" s="62" t="s">
        <v>1924</v>
      </c>
      <c r="X609" s="62"/>
      <c r="Y609" s="62"/>
      <c r="Z609" s="62"/>
      <c r="AA609" s="35" t="s">
        <v>2937</v>
      </c>
      <c r="AB609" s="62" t="s">
        <v>2651</v>
      </c>
    </row>
    <row r="610" spans="1:28" s="67" customFormat="1" ht="63" hidden="1" x14ac:dyDescent="0.25">
      <c r="A610" s="63">
        <v>607</v>
      </c>
      <c r="B610" s="28" t="s">
        <v>1537</v>
      </c>
      <c r="C610" s="62" t="s">
        <v>2926</v>
      </c>
      <c r="D610" s="62" t="s">
        <v>355</v>
      </c>
      <c r="E610" s="62" t="s">
        <v>2925</v>
      </c>
      <c r="F610" s="62" t="s">
        <v>2924</v>
      </c>
      <c r="G610" s="1">
        <v>419.8</v>
      </c>
      <c r="H610" s="68"/>
      <c r="I610" s="68"/>
      <c r="J610" s="68"/>
      <c r="K610" s="68"/>
      <c r="L610" s="68"/>
      <c r="M610" s="62"/>
      <c r="N610" s="62" t="s">
        <v>82</v>
      </c>
      <c r="O610" s="62" t="s">
        <v>2927</v>
      </c>
      <c r="P610" s="62" t="s">
        <v>2913</v>
      </c>
      <c r="Q610" s="62" t="s">
        <v>355</v>
      </c>
      <c r="S610" s="62" t="s">
        <v>1531</v>
      </c>
      <c r="T610" s="62" t="s">
        <v>1531</v>
      </c>
      <c r="U610" s="62" t="s">
        <v>1531</v>
      </c>
      <c r="V610" s="62" t="s">
        <v>1924</v>
      </c>
      <c r="W610" s="62" t="s">
        <v>1924</v>
      </c>
      <c r="X610" s="62"/>
      <c r="Y610" s="62"/>
      <c r="Z610" s="62"/>
      <c r="AA610" s="35" t="s">
        <v>2936</v>
      </c>
      <c r="AB610" s="62" t="s">
        <v>2651</v>
      </c>
    </row>
    <row r="611" spans="1:28" ht="48.75" hidden="1" customHeight="1" x14ac:dyDescent="0.25">
      <c r="A611" s="63">
        <v>608</v>
      </c>
      <c r="B611" s="70" t="s">
        <v>1537</v>
      </c>
      <c r="C611" s="71" t="s">
        <v>2931</v>
      </c>
      <c r="D611" s="62" t="s">
        <v>355</v>
      </c>
      <c r="E611" s="62" t="s">
        <v>2930</v>
      </c>
      <c r="F611" s="62"/>
      <c r="G611" s="72">
        <v>15000</v>
      </c>
      <c r="H611" s="68"/>
      <c r="I611" s="68"/>
      <c r="J611" s="68"/>
      <c r="K611" s="68"/>
      <c r="L611" s="68"/>
      <c r="M611" s="62"/>
      <c r="N611" s="62" t="s">
        <v>82</v>
      </c>
      <c r="O611" s="71"/>
      <c r="P611" s="71" t="s">
        <v>1991</v>
      </c>
      <c r="Q611" s="71" t="s">
        <v>355</v>
      </c>
      <c r="S611" s="71" t="s">
        <v>1924</v>
      </c>
      <c r="T611" s="71" t="s">
        <v>1924</v>
      </c>
      <c r="U611" s="71" t="s">
        <v>2932</v>
      </c>
      <c r="V611" s="71" t="s">
        <v>1924</v>
      </c>
      <c r="W611" s="71" t="s">
        <v>1924</v>
      </c>
      <c r="X611" s="62"/>
      <c r="Y611" s="62"/>
      <c r="Z611" s="62"/>
      <c r="AA611" s="73" t="s">
        <v>2935</v>
      </c>
      <c r="AB611" s="62" t="s">
        <v>2651</v>
      </c>
    </row>
    <row r="612" spans="1:28" s="62" customFormat="1" ht="72" hidden="1" customHeight="1" x14ac:dyDescent="0.25">
      <c r="A612" s="63">
        <v>609</v>
      </c>
      <c r="B612" s="74" t="s">
        <v>1538</v>
      </c>
      <c r="C612" s="71" t="s">
        <v>2945</v>
      </c>
      <c r="D612" s="62" t="s">
        <v>12</v>
      </c>
      <c r="E612" s="62" t="s">
        <v>2946</v>
      </c>
      <c r="F612" s="62" t="s">
        <v>2947</v>
      </c>
      <c r="G612" s="72">
        <v>2798</v>
      </c>
      <c r="H612" s="68"/>
      <c r="I612" s="68"/>
      <c r="J612" s="68"/>
      <c r="K612" s="68"/>
      <c r="L612" s="68"/>
      <c r="N612" s="62" t="s">
        <v>2251</v>
      </c>
      <c r="O612" s="71" t="s">
        <v>307</v>
      </c>
      <c r="P612" s="71" t="s">
        <v>2948</v>
      </c>
      <c r="Q612" s="71"/>
      <c r="R612" s="67"/>
      <c r="S612" s="71" t="s">
        <v>1531</v>
      </c>
      <c r="T612" s="71" t="s">
        <v>1924</v>
      </c>
      <c r="U612" s="71" t="s">
        <v>1531</v>
      </c>
      <c r="V612" s="71" t="s">
        <v>1531</v>
      </c>
      <c r="W612" s="71" t="s">
        <v>1531</v>
      </c>
      <c r="AA612" s="73" t="s">
        <v>2949</v>
      </c>
    </row>
    <row r="613" spans="1:28" s="67" customFormat="1" ht="173.25" hidden="1" customHeight="1" x14ac:dyDescent="0.25">
      <c r="A613" s="63">
        <v>610</v>
      </c>
      <c r="B613" s="28" t="s">
        <v>1537</v>
      </c>
      <c r="C613" s="71" t="s">
        <v>2957</v>
      </c>
      <c r="D613" s="62" t="s">
        <v>30</v>
      </c>
      <c r="E613" s="62" t="s">
        <v>2756</v>
      </c>
      <c r="F613" s="62" t="s">
        <v>2954</v>
      </c>
      <c r="G613" s="72" t="s">
        <v>2955</v>
      </c>
      <c r="H613" s="68"/>
      <c r="I613" s="68"/>
      <c r="J613" s="68"/>
      <c r="K613" s="68"/>
      <c r="L613" s="68"/>
      <c r="M613" s="62" t="s">
        <v>7</v>
      </c>
      <c r="N613" s="62" t="s">
        <v>2251</v>
      </c>
      <c r="O613" s="71" t="s">
        <v>307</v>
      </c>
      <c r="P613" s="71" t="s">
        <v>2754</v>
      </c>
      <c r="Q613" s="71" t="s">
        <v>2956</v>
      </c>
      <c r="R613" s="71" t="s">
        <v>47</v>
      </c>
      <c r="S613" s="71" t="s">
        <v>1924</v>
      </c>
      <c r="T613" s="71" t="s">
        <v>1924</v>
      </c>
      <c r="U613" s="71" t="s">
        <v>1924</v>
      </c>
      <c r="V613" s="71" t="s">
        <v>1924</v>
      </c>
      <c r="W613" s="71" t="s">
        <v>1924</v>
      </c>
      <c r="X613" s="62"/>
      <c r="Y613" s="71" t="s">
        <v>1924</v>
      </c>
      <c r="Z613" s="71" t="s">
        <v>1924</v>
      </c>
      <c r="AA613" s="73" t="s">
        <v>2958</v>
      </c>
      <c r="AB613" s="71"/>
    </row>
    <row r="614" spans="1:28" s="67" customFormat="1" ht="96.75" hidden="1" customHeight="1" x14ac:dyDescent="0.25">
      <c r="A614" s="63">
        <v>611</v>
      </c>
      <c r="B614" s="28" t="s">
        <v>1537</v>
      </c>
      <c r="C614" s="62" t="s">
        <v>2966</v>
      </c>
      <c r="D614" s="62" t="s">
        <v>67</v>
      </c>
      <c r="E614" s="62" t="s">
        <v>2962</v>
      </c>
      <c r="F614" s="65" t="s">
        <v>2963</v>
      </c>
      <c r="G614" s="1">
        <v>45000</v>
      </c>
      <c r="H614" s="68"/>
      <c r="I614" s="68"/>
      <c r="J614" s="68"/>
      <c r="K614" s="68"/>
      <c r="L614" s="68"/>
      <c r="M614" s="62" t="s">
        <v>7</v>
      </c>
      <c r="N614" s="62" t="s">
        <v>2251</v>
      </c>
      <c r="O614" s="62" t="s">
        <v>2964</v>
      </c>
      <c r="P614" s="62" t="s">
        <v>2965</v>
      </c>
      <c r="Q614" s="62"/>
      <c r="R614" s="62" t="s">
        <v>2376</v>
      </c>
      <c r="S614" s="62" t="s">
        <v>1924</v>
      </c>
      <c r="T614" s="62" t="s">
        <v>1924</v>
      </c>
      <c r="U614" s="62" t="s">
        <v>1531</v>
      </c>
      <c r="V614" s="62" t="s">
        <v>1924</v>
      </c>
      <c r="W614" s="62" t="s">
        <v>1924</v>
      </c>
      <c r="X614" s="62" t="s">
        <v>1531</v>
      </c>
      <c r="Y614" s="62" t="s">
        <v>1531</v>
      </c>
      <c r="Z614" s="62" t="s">
        <v>1531</v>
      </c>
      <c r="AA614" s="35" t="s">
        <v>2967</v>
      </c>
      <c r="AB614" s="62"/>
    </row>
    <row r="615" spans="1:28" s="67" customFormat="1" x14ac:dyDescent="0.25">
      <c r="G615" s="26"/>
      <c r="H615" s="27"/>
      <c r="I615" s="27"/>
      <c r="J615" s="27"/>
      <c r="K615" s="27"/>
      <c r="L615" s="27"/>
    </row>
    <row r="616" spans="1:28" x14ac:dyDescent="0.25">
      <c r="F616" s="67"/>
    </row>
    <row r="617" spans="1:28" x14ac:dyDescent="0.25">
      <c r="F617" s="67"/>
    </row>
    <row r="618" spans="1:28" x14ac:dyDescent="0.25">
      <c r="F618" s="67"/>
    </row>
    <row r="619" spans="1:28" x14ac:dyDescent="0.25">
      <c r="F619" s="67"/>
    </row>
  </sheetData>
  <autoFilter ref="A3:AB614">
    <filterColumn colId="3">
      <filters>
        <filter val="Белозерский район"/>
      </filters>
    </filterColumn>
  </autoFilter>
  <mergeCells count="1">
    <mergeCell ref="A1:K1"/>
  </mergeCells>
  <hyperlinks>
    <hyperlink ref="F220" r:id="rId1" location="text=35:28:0000000:346&amp;type=1&amp;app=search&amp;opened=1" display="https://pkk5.rosreestr.ru/ - text=35:28:0000000:346&amp;type=1&amp;app=search&amp;opened=1"/>
    <hyperlink ref="F222" r:id="rId2" location="text=35:28:0000000:378&amp;type=1&amp;app=search&amp;opened=1" display="https://pkk5.rosreestr.ru/ - text=35:28:0000000:378&amp;type=1&amp;app=search&amp;opened=1"/>
    <hyperlink ref="F61" r:id="rId3" location="text=35:27:0301057:2984&amp;type=1&amp;app=search&amp;opened=1" display="https://pkk5.rosreestr.ru/ - text=35:27:0301057:2984&amp;type=1&amp;app=search&amp;opened=1"/>
    <hyperlink ref="AA414" r:id="rId4"/>
    <hyperlink ref="AA386" r:id="rId5"/>
    <hyperlink ref="AA402" r:id="rId6"/>
    <hyperlink ref="AA435" r:id="rId7"/>
    <hyperlink ref="AA436" r:id="rId8"/>
    <hyperlink ref="AA403" r:id="rId9"/>
    <hyperlink ref="AA415" r:id="rId10"/>
    <hyperlink ref="AA375" r:id="rId11"/>
    <hyperlink ref="AA376" r:id="rId12"/>
    <hyperlink ref="AA387" r:id="rId13"/>
    <hyperlink ref="AA404" r:id="rId14"/>
    <hyperlink ref="AA388" r:id="rId15"/>
    <hyperlink ref="AA437" r:id="rId16"/>
    <hyperlink ref="AA377" r:id="rId17"/>
    <hyperlink ref="AA438" r:id="rId18"/>
    <hyperlink ref="AA378" r:id="rId19"/>
    <hyperlink ref="AA439" r:id="rId20"/>
    <hyperlink ref="AA393" r:id="rId21"/>
    <hyperlink ref="AA416" r:id="rId22"/>
    <hyperlink ref="AA423" r:id="rId23"/>
    <hyperlink ref="AA424" r:id="rId24"/>
    <hyperlink ref="AA425" r:id="rId25"/>
    <hyperlink ref="AA426" r:id="rId26"/>
    <hyperlink ref="AA427" r:id="rId27"/>
    <hyperlink ref="AA395" r:id="rId28"/>
    <hyperlink ref="AA405" r:id="rId29"/>
    <hyperlink ref="AA396" r:id="rId30"/>
    <hyperlink ref="AA379" r:id="rId31"/>
    <hyperlink ref="AA406" r:id="rId32"/>
    <hyperlink ref="AA397" r:id="rId33"/>
    <hyperlink ref="AA428" r:id="rId34"/>
    <hyperlink ref="AA440" r:id="rId35"/>
    <hyperlink ref="AA459" r:id="rId36"/>
    <hyperlink ref="AA460" r:id="rId37"/>
    <hyperlink ref="AA477" r:id="rId38"/>
    <hyperlink ref="AA463" r:id="rId39"/>
    <hyperlink ref="AA464" r:id="rId40"/>
    <hyperlink ref="AA465" r:id="rId41"/>
    <hyperlink ref="AA466" r:id="rId42"/>
    <hyperlink ref="AA407" r:id="rId43"/>
    <hyperlink ref="AA417" r:id="rId44"/>
    <hyperlink ref="AA430" r:id="rId45"/>
    <hyperlink ref="AA408" r:id="rId46"/>
    <hyperlink ref="AA467" r:id="rId47"/>
    <hyperlink ref="AA431" r:id="rId48"/>
    <hyperlink ref="AA442" r:id="rId49"/>
    <hyperlink ref="AA418" r:id="rId50"/>
    <hyperlink ref="AA468" r:id="rId51"/>
    <hyperlink ref="AA469" r:id="rId52"/>
    <hyperlink ref="AA470" r:id="rId53"/>
    <hyperlink ref="AA471" r:id="rId54"/>
    <hyperlink ref="AA472" r:id="rId55"/>
    <hyperlink ref="AA473" r:id="rId56"/>
    <hyperlink ref="AA475" r:id="rId57"/>
    <hyperlink ref="AA474" r:id="rId58"/>
    <hyperlink ref="AA420" r:id="rId59"/>
    <hyperlink ref="AA411" r:id="rId60"/>
    <hyperlink ref="AA419" r:id="rId61"/>
    <hyperlink ref="AA410" r:id="rId62"/>
    <hyperlink ref="AA409" r:id="rId63"/>
    <hyperlink ref="AA457" r:id="rId64"/>
    <hyperlink ref="AA456" r:id="rId65"/>
    <hyperlink ref="AA421" r:id="rId66"/>
    <hyperlink ref="AA455" r:id="rId67"/>
    <hyperlink ref="AA454" r:id="rId68"/>
    <hyperlink ref="AA433" r:id="rId69"/>
    <hyperlink ref="AA444" r:id="rId70"/>
    <hyperlink ref="AA445" r:id="rId71"/>
    <hyperlink ref="AA446" r:id="rId72"/>
    <hyperlink ref="AA447" r:id="rId73"/>
    <hyperlink ref="AA448" r:id="rId74"/>
    <hyperlink ref="AA449" r:id="rId75"/>
    <hyperlink ref="AA450" r:id="rId76"/>
    <hyperlink ref="AA451" r:id="rId77"/>
    <hyperlink ref="AA452" r:id="rId78"/>
    <hyperlink ref="AA453" r:id="rId79"/>
    <hyperlink ref="AA481" r:id="rId80"/>
    <hyperlink ref="AA478" r:id="rId81"/>
    <hyperlink ref="AA479" r:id="rId82"/>
    <hyperlink ref="AA480" r:id="rId83"/>
    <hyperlink ref="AA482" r:id="rId84"/>
    <hyperlink ref="AA483" r:id="rId85"/>
    <hyperlink ref="AA484" r:id="rId86"/>
    <hyperlink ref="AA485" r:id="rId87"/>
    <hyperlink ref="AA486" r:id="rId88"/>
    <hyperlink ref="AA461" r:id="rId89"/>
    <hyperlink ref="AA462" r:id="rId90"/>
    <hyperlink ref="AA429" r:id="rId91"/>
    <hyperlink ref="AA441" r:id="rId92"/>
    <hyperlink ref="AA380" r:id="rId93"/>
    <hyperlink ref="AA381" r:id="rId94"/>
    <hyperlink ref="AA443" r:id="rId95"/>
    <hyperlink ref="AA432" r:id="rId96"/>
    <hyperlink ref="AA382" r:id="rId97"/>
    <hyperlink ref="AA383" r:id="rId98"/>
    <hyperlink ref="AA384" r:id="rId99"/>
    <hyperlink ref="AA458" r:id="rId100"/>
    <hyperlink ref="AA399" r:id="rId101"/>
    <hyperlink ref="AA400" r:id="rId102"/>
    <hyperlink ref="AA412" r:id="rId103"/>
    <hyperlink ref="AA413" r:id="rId104"/>
    <hyperlink ref="AA434" r:id="rId105"/>
    <hyperlink ref="AA422" r:id="rId106"/>
    <hyperlink ref="AA392" r:id="rId107"/>
    <hyperlink ref="AA391" r:id="rId108"/>
    <hyperlink ref="AA390" r:id="rId109"/>
    <hyperlink ref="AA389" r:id="rId110"/>
    <hyperlink ref="AA401" r:id="rId111"/>
    <hyperlink ref="AA385" r:id="rId112"/>
    <hyperlink ref="AA4" r:id="rId113"/>
    <hyperlink ref="AA5" r:id="rId114"/>
    <hyperlink ref="AA42" r:id="rId115"/>
    <hyperlink ref="AA45" r:id="rId116"/>
    <hyperlink ref="AA112" r:id="rId117"/>
    <hyperlink ref="AA113" r:id="rId118"/>
    <hyperlink ref="AA114" r:id="rId119"/>
    <hyperlink ref="AA115" r:id="rId120"/>
    <hyperlink ref="AA158" r:id="rId121"/>
    <hyperlink ref="AA135" r:id="rId122"/>
    <hyperlink ref="AA136" r:id="rId123"/>
    <hyperlink ref="AA251" r:id="rId124"/>
    <hyperlink ref="AA303" r:id="rId125"/>
    <hyperlink ref="AA304" r:id="rId126"/>
    <hyperlink ref="AA300" r:id="rId127"/>
    <hyperlink ref="AA301" r:id="rId128"/>
    <hyperlink ref="AA238" r:id="rId129"/>
    <hyperlink ref="AA239" r:id="rId130"/>
    <hyperlink ref="AA240" r:id="rId131"/>
    <hyperlink ref="AA302" r:id="rId132"/>
    <hyperlink ref="AA241" r:id="rId133"/>
    <hyperlink ref="AA242" r:id="rId134"/>
    <hyperlink ref="AA315" r:id="rId135"/>
    <hyperlink ref="AA141" r:id="rId136"/>
    <hyperlink ref="AA142" r:id="rId137"/>
    <hyperlink ref="AA316" r:id="rId138"/>
    <hyperlink ref="AA317" r:id="rId139"/>
    <hyperlink ref="AA318" r:id="rId140"/>
    <hyperlink ref="AA319" r:id="rId141"/>
    <hyperlink ref="AA235" r:id="rId142"/>
    <hyperlink ref="AA212" r:id="rId143"/>
    <hyperlink ref="AA213" r:id="rId144"/>
    <hyperlink ref="AA214" r:id="rId145"/>
    <hyperlink ref="AA215" r:id="rId146"/>
    <hyperlink ref="AA216" r:id="rId147"/>
    <hyperlink ref="AA217" r:id="rId148"/>
    <hyperlink ref="AA218" r:id="rId149"/>
    <hyperlink ref="AA219" r:id="rId150"/>
    <hyperlink ref="AA220" r:id="rId151"/>
    <hyperlink ref="AA221" r:id="rId152"/>
    <hyperlink ref="AA222" r:id="rId153"/>
    <hyperlink ref="AA223" r:id="rId154"/>
    <hyperlink ref="AA224" r:id="rId155"/>
    <hyperlink ref="AA225" r:id="rId156"/>
    <hyperlink ref="AA226" r:id="rId157"/>
    <hyperlink ref="AA227" r:id="rId158"/>
    <hyperlink ref="AA228" r:id="rId159"/>
    <hyperlink ref="AA229" r:id="rId160"/>
    <hyperlink ref="AA230" r:id="rId161"/>
    <hyperlink ref="AA231" r:id="rId162"/>
    <hyperlink ref="AA233" r:id="rId163"/>
    <hyperlink ref="AA60" r:id="rId164"/>
    <hyperlink ref="AA90" r:id="rId165"/>
    <hyperlink ref="AA355" r:id="rId166"/>
    <hyperlink ref="AA143" r:id="rId167"/>
    <hyperlink ref="AA61" r:id="rId168"/>
    <hyperlink ref="AA145" r:id="rId169"/>
    <hyperlink ref="AA82" r:id="rId170"/>
    <hyperlink ref="AA16" r:id="rId171"/>
    <hyperlink ref="AA78" r:id="rId172"/>
    <hyperlink ref="AA79" r:id="rId173"/>
    <hyperlink ref="AA80" r:id="rId174"/>
    <hyperlink ref="AA160" r:id="rId175"/>
    <hyperlink ref="AA299" r:id="rId176"/>
    <hyperlink ref="AA92" r:id="rId177"/>
    <hyperlink ref="AA253" r:id="rId178"/>
    <hyperlink ref="AA93" r:id="rId179"/>
    <hyperlink ref="AA94" r:id="rId180"/>
    <hyperlink ref="AA66" r:id="rId181"/>
    <hyperlink ref="AA95" r:id="rId182"/>
    <hyperlink ref="AA67" r:id="rId183"/>
    <hyperlink ref="AA96" r:id="rId184"/>
    <hyperlink ref="AA68" r:id="rId185"/>
    <hyperlink ref="AA164" r:id="rId186"/>
    <hyperlink ref="AA165" r:id="rId187"/>
    <hyperlink ref="AA166" r:id="rId188"/>
    <hyperlink ref="AA167" r:id="rId189"/>
    <hyperlink ref="AA168" r:id="rId190"/>
    <hyperlink ref="AA169" r:id="rId191"/>
    <hyperlink ref="AA170" r:id="rId192"/>
    <hyperlink ref="AA171" r:id="rId193"/>
    <hyperlink ref="AA9" r:id="rId194"/>
    <hyperlink ref="AA10" r:id="rId195"/>
    <hyperlink ref="AA11" r:id="rId196"/>
    <hyperlink ref="AA12" r:id="rId197"/>
    <hyperlink ref="AA13" r:id="rId198"/>
    <hyperlink ref="AA172" r:id="rId199"/>
    <hyperlink ref="AA173" r:id="rId200"/>
    <hyperlink ref="AA139" r:id="rId201"/>
    <hyperlink ref="AA234" r:id="rId202"/>
    <hyperlink ref="AA249" r:id="rId203"/>
    <hyperlink ref="AA250" r:id="rId204"/>
    <hyperlink ref="AA324" r:id="rId205"/>
    <hyperlink ref="AA237" r:id="rId206"/>
    <hyperlink ref="AA325" r:id="rId207"/>
    <hyperlink ref="AA144" r:id="rId208"/>
    <hyperlink ref="AA247" r:id="rId209"/>
    <hyperlink ref="AA7" r:id="rId210"/>
    <hyperlink ref="AA8" r:id="rId211"/>
    <hyperlink ref="AA26" r:id="rId212"/>
    <hyperlink ref="AA320" r:id="rId213"/>
    <hyperlink ref="AA159" r:id="rId214"/>
    <hyperlink ref="AA321" r:id="rId215"/>
    <hyperlink ref="AA111" r:id="rId216"/>
    <hyperlink ref="AA322" r:id="rId217"/>
    <hyperlink ref="AA323" r:id="rId218"/>
    <hyperlink ref="AA326" r:id="rId219"/>
    <hyperlink ref="AA354" r:id="rId220"/>
    <hyperlink ref="AA84" r:id="rId221"/>
    <hyperlink ref="AA85" r:id="rId222"/>
    <hyperlink ref="AA295" r:id="rId223"/>
    <hyperlink ref="AA86" r:id="rId224"/>
    <hyperlink ref="AA358" r:id="rId225"/>
    <hyperlink ref="AA359" r:id="rId226"/>
    <hyperlink ref="AA296" r:id="rId227"/>
    <hyperlink ref="AA360" r:id="rId228"/>
    <hyperlink ref="AA361" r:id="rId229"/>
    <hyperlink ref="AA297" r:id="rId230"/>
    <hyperlink ref="AA362" r:id="rId231"/>
    <hyperlink ref="AA298" r:id="rId232"/>
    <hyperlink ref="AA363" r:id="rId233"/>
    <hyperlink ref="AA364" r:id="rId234"/>
    <hyperlink ref="AA365" r:id="rId235"/>
    <hyperlink ref="AA366" r:id="rId236"/>
    <hyperlink ref="AA39" r:id="rId237"/>
    <hyperlink ref="AA367" r:id="rId238"/>
    <hyperlink ref="AA368" r:id="rId239"/>
    <hyperlink ref="AA369" r:id="rId240"/>
    <hyperlink ref="AA370" r:id="rId241"/>
    <hyperlink ref="AA371" r:id="rId242"/>
    <hyperlink ref="AA372" r:id="rId243"/>
    <hyperlink ref="AA73" r:id="rId244"/>
    <hyperlink ref="AA146" r:id="rId245"/>
    <hyperlink ref="AA180" r:id="rId246"/>
    <hyperlink ref="AA181" r:id="rId247"/>
    <hyperlink ref="AA182" r:id="rId248"/>
    <hyperlink ref="AA183" r:id="rId249"/>
    <hyperlink ref="AA184" r:id="rId250"/>
    <hyperlink ref="AA185" r:id="rId251"/>
    <hyperlink ref="AA186" r:id="rId252"/>
    <hyperlink ref="AA187" r:id="rId253"/>
    <hyperlink ref="AA188" r:id="rId254"/>
    <hyperlink ref="AA189" r:id="rId255"/>
    <hyperlink ref="AA190" r:id="rId256"/>
    <hyperlink ref="AA191" r:id="rId257"/>
    <hyperlink ref="AA192" r:id="rId258"/>
    <hyperlink ref="AA193" r:id="rId259"/>
    <hyperlink ref="AA194" r:id="rId260"/>
    <hyperlink ref="AA195" r:id="rId261"/>
    <hyperlink ref="AA196" r:id="rId262"/>
    <hyperlink ref="AA197" r:id="rId263"/>
    <hyperlink ref="AA198" r:id="rId264"/>
    <hyperlink ref="AA199" r:id="rId265"/>
    <hyperlink ref="AA200" r:id="rId266"/>
    <hyperlink ref="AA74" r:id="rId267"/>
    <hyperlink ref="AA75" r:id="rId268"/>
    <hyperlink ref="AA147" r:id="rId269"/>
    <hyperlink ref="AA76" r:id="rId270"/>
    <hyperlink ref="AA148" r:id="rId271"/>
    <hyperlink ref="AA149" r:id="rId272"/>
    <hyperlink ref="AA110" r:id="rId273"/>
    <hyperlink ref="AA150" r:id="rId274"/>
    <hyperlink ref="AA254" r:id="rId275"/>
    <hyperlink ref="AA328" r:id="rId276"/>
    <hyperlink ref="AA329" r:id="rId277"/>
    <hyperlink ref="AA330" r:id="rId278"/>
    <hyperlink ref="AA331" r:id="rId279"/>
    <hyperlink ref="AA332" r:id="rId280"/>
    <hyperlink ref="AA333" r:id="rId281"/>
    <hyperlink ref="AA334" r:id="rId282"/>
    <hyperlink ref="AA335" r:id="rId283"/>
    <hyperlink ref="AA336" r:id="rId284"/>
    <hyperlink ref="AA337" r:id="rId285"/>
    <hyperlink ref="AA338" r:id="rId286"/>
    <hyperlink ref="AA243" r:id="rId287"/>
    <hyperlink ref="AA356" r:id="rId288"/>
    <hyperlink ref="AA43" r:id="rId289"/>
    <hyperlink ref="AA116" r:id="rId290"/>
    <hyperlink ref="AA161" r:id="rId291"/>
    <hyperlink ref="AA162" r:id="rId292"/>
    <hyperlink ref="AA46" r:id="rId293"/>
    <hyperlink ref="AA27" r:id="rId294"/>
    <hyperlink ref="AA83" r:id="rId295"/>
    <hyperlink ref="AA117" r:id="rId296"/>
    <hyperlink ref="AA120" r:id="rId297"/>
    <hyperlink ref="AA28" r:id="rId298"/>
    <hyperlink ref="AA29" r:id="rId299"/>
    <hyperlink ref="AA31" r:id="rId300"/>
    <hyperlink ref="AA32" r:id="rId301"/>
    <hyperlink ref="AA33" r:id="rId302"/>
    <hyperlink ref="AA34" r:id="rId303"/>
    <hyperlink ref="AA35" r:id="rId304"/>
    <hyperlink ref="AA36" r:id="rId305"/>
    <hyperlink ref="AA37" r:id="rId306"/>
    <hyperlink ref="AA38" r:id="rId307"/>
    <hyperlink ref="AA47" r:id="rId308"/>
    <hyperlink ref="AA48" r:id="rId309"/>
    <hyperlink ref="AA49" r:id="rId310"/>
    <hyperlink ref="AA50" r:id="rId311"/>
    <hyperlink ref="AA51" r:id="rId312"/>
    <hyperlink ref="AA52" r:id="rId313"/>
    <hyperlink ref="AA53" r:id="rId314"/>
    <hyperlink ref="AA54" r:id="rId315"/>
    <hyperlink ref="AA133" r:id="rId316"/>
    <hyperlink ref="AA132" r:id="rId317"/>
    <hyperlink ref="AA131" r:id="rId318"/>
    <hyperlink ref="AA130" r:id="rId319"/>
    <hyperlink ref="AA129" r:id="rId320"/>
    <hyperlink ref="AA128" r:id="rId321"/>
    <hyperlink ref="AA127" r:id="rId322"/>
    <hyperlink ref="AA126" r:id="rId323"/>
    <hyperlink ref="AA163" r:id="rId324"/>
    <hyperlink ref="AA125" r:id="rId325"/>
    <hyperlink ref="AA124" r:id="rId326"/>
    <hyperlink ref="AA123" r:id="rId327"/>
    <hyperlink ref="AA122" r:id="rId328"/>
    <hyperlink ref="AA121" r:id="rId329"/>
    <hyperlink ref="AA175" r:id="rId330"/>
    <hyperlink ref="AA88" r:id="rId331"/>
    <hyperlink ref="AA174" r:id="rId332"/>
    <hyperlink ref="AA14" r:id="rId333"/>
    <hyperlink ref="AA134" r:id="rId334"/>
    <hyperlink ref="AA87" r:id="rId335"/>
    <hyperlink ref="AA314" r:id="rId336"/>
    <hyperlink ref="AA313" r:id="rId337"/>
    <hyperlink ref="AA179" r:id="rId338"/>
    <hyperlink ref="AA312" r:id="rId339"/>
    <hyperlink ref="AA311" r:id="rId340"/>
    <hyperlink ref="AA178" r:id="rId341"/>
    <hyperlink ref="AA310" r:id="rId342"/>
    <hyperlink ref="AA177" r:id="rId343"/>
    <hyperlink ref="AA309" r:id="rId344"/>
    <hyperlink ref="AA137" r:id="rId345"/>
    <hyperlink ref="AA176" r:id="rId346"/>
    <hyperlink ref="AA308" r:id="rId347"/>
    <hyperlink ref="AA307" r:id="rId348"/>
    <hyperlink ref="AA306" r:id="rId349"/>
    <hyperlink ref="AA305" r:id="rId350"/>
    <hyperlink ref="AA248" r:id="rId351"/>
    <hyperlink ref="AA357" r:id="rId352"/>
    <hyperlink ref="AA246" r:id="rId353"/>
    <hyperlink ref="AA245" r:id="rId354"/>
    <hyperlink ref="AA244" r:id="rId355"/>
    <hyperlink ref="AA327" r:id="rId356"/>
    <hyperlink ref="AA62" r:id="rId357"/>
    <hyperlink ref="AA91" r:id="rId358"/>
    <hyperlink ref="AA40" r:id="rId359"/>
    <hyperlink ref="AA72" r:id="rId360"/>
    <hyperlink ref="AA71" r:id="rId361"/>
    <hyperlink ref="AA70" r:id="rId362"/>
    <hyperlink ref="AA109" r:id="rId363"/>
    <hyperlink ref="AA69" r:id="rId364"/>
    <hyperlink ref="AA108" r:id="rId365"/>
    <hyperlink ref="AA107" r:id="rId366"/>
    <hyperlink ref="AA106" r:id="rId367"/>
    <hyperlink ref="AA105" r:id="rId368"/>
    <hyperlink ref="AA104" r:id="rId369"/>
    <hyperlink ref="AA103" r:id="rId370"/>
    <hyperlink ref="AA102" r:id="rId371"/>
    <hyperlink ref="AA101" r:id="rId372"/>
    <hyperlink ref="AA100" r:id="rId373"/>
    <hyperlink ref="AA99" r:id="rId374"/>
    <hyperlink ref="AA98" r:id="rId375"/>
    <hyperlink ref="AA97" r:id="rId376"/>
    <hyperlink ref="AA65" r:id="rId377"/>
    <hyperlink ref="AA63" r:id="rId378"/>
    <hyperlink ref="AA153" r:id="rId379"/>
    <hyperlink ref="AA77" r:id="rId380"/>
    <hyperlink ref="AA152" r:id="rId381"/>
    <hyperlink ref="AA151" r:id="rId382"/>
    <hyperlink ref="AA25" r:id="rId383"/>
    <hyperlink ref="AA24" r:id="rId384"/>
    <hyperlink ref="AA23" r:id="rId385"/>
    <hyperlink ref="AA22" r:id="rId386"/>
    <hyperlink ref="AA21" r:id="rId387"/>
    <hyperlink ref="AA20" r:id="rId388"/>
    <hyperlink ref="AA19" r:id="rId389"/>
    <hyperlink ref="AA18" r:id="rId390"/>
    <hyperlink ref="AA17" r:id="rId391"/>
    <hyperlink ref="AA81" r:id="rId392"/>
    <hyperlink ref="AA41" r:id="rId393"/>
    <hyperlink ref="AA211" r:id="rId394"/>
    <hyperlink ref="AA210" r:id="rId395"/>
    <hyperlink ref="AA209" r:id="rId396"/>
    <hyperlink ref="AA208" r:id="rId397"/>
    <hyperlink ref="AA207" r:id="rId398"/>
    <hyperlink ref="AA206" r:id="rId399"/>
    <hyperlink ref="AA205" r:id="rId400"/>
    <hyperlink ref="AA204" r:id="rId401"/>
    <hyperlink ref="AA203" r:id="rId402"/>
    <hyperlink ref="AA202" r:id="rId403"/>
    <hyperlink ref="AA201" r:id="rId404"/>
    <hyperlink ref="AA236" r:id="rId405"/>
    <hyperlink ref="AA252" r:id="rId406"/>
    <hyperlink ref="AA56" r:id="rId407"/>
    <hyperlink ref="AA58" r:id="rId408"/>
    <hyperlink ref="AA59" r:id="rId409"/>
    <hyperlink ref="AA140" r:id="rId410"/>
    <hyperlink ref="AA89" r:id="rId411"/>
    <hyperlink ref="AA348" r:id="rId412"/>
    <hyperlink ref="AA347" r:id="rId413"/>
    <hyperlink ref="AA346" r:id="rId414"/>
    <hyperlink ref="AA345" r:id="rId415"/>
    <hyperlink ref="AA344" r:id="rId416"/>
    <hyperlink ref="AA343" r:id="rId417"/>
    <hyperlink ref="AA342" r:id="rId418"/>
    <hyperlink ref="AA341" r:id="rId419"/>
    <hyperlink ref="AA257" r:id="rId420"/>
    <hyperlink ref="AA256" r:id="rId421"/>
    <hyperlink ref="AA155" r:id="rId422"/>
    <hyperlink ref="AA255" r:id="rId423"/>
    <hyperlink ref="AA154" r:id="rId424"/>
    <hyperlink ref="AA340" r:id="rId425"/>
    <hyperlink ref="AA339" r:id="rId426"/>
    <hyperlink ref="AA30" r:id="rId427"/>
    <hyperlink ref="AA15" r:id="rId428"/>
    <hyperlink ref="AA138" r:id="rId429"/>
    <hyperlink ref="AA55" r:id="rId430"/>
    <hyperlink ref="AA6" r:id="rId431"/>
    <hyperlink ref="AA259" r:id="rId432"/>
    <hyperlink ref="AA260" r:id="rId433"/>
    <hyperlink ref="AA261" r:id="rId434"/>
    <hyperlink ref="AA262" r:id="rId435"/>
    <hyperlink ref="AA263" r:id="rId436"/>
    <hyperlink ref="AA264" r:id="rId437"/>
    <hyperlink ref="AA265" r:id="rId438"/>
    <hyperlink ref="AA266" r:id="rId439"/>
    <hyperlink ref="AA267" r:id="rId440"/>
    <hyperlink ref="AA268" r:id="rId441"/>
    <hyperlink ref="AA269" r:id="rId442"/>
    <hyperlink ref="AA270" r:id="rId443"/>
    <hyperlink ref="AA271" r:id="rId444"/>
    <hyperlink ref="AA156" r:id="rId445"/>
    <hyperlink ref="AA349" r:id="rId446"/>
    <hyperlink ref="AA258" r:id="rId447"/>
    <hyperlink ref="AA350" r:id="rId448"/>
    <hyperlink ref="AA273" r:id="rId449"/>
    <hyperlink ref="AA272" r:id="rId450"/>
    <hyperlink ref="AA274" r:id="rId451"/>
    <hyperlink ref="AA275" r:id="rId452"/>
    <hyperlink ref="AA276" r:id="rId453"/>
    <hyperlink ref="AA277" r:id="rId454"/>
    <hyperlink ref="AA278" r:id="rId455"/>
    <hyperlink ref="AA279" r:id="rId456"/>
    <hyperlink ref="AA280" r:id="rId457"/>
    <hyperlink ref="AA281" r:id="rId458"/>
    <hyperlink ref="AA353" r:id="rId459"/>
    <hyperlink ref="AA352" r:id="rId460"/>
    <hyperlink ref="AA157" r:id="rId461"/>
    <hyperlink ref="AA294" r:id="rId462"/>
    <hyperlink ref="AA293" r:id="rId463"/>
    <hyperlink ref="AA292" r:id="rId464"/>
    <hyperlink ref="AA291" r:id="rId465"/>
    <hyperlink ref="AA290" r:id="rId466"/>
    <hyperlink ref="AA289" r:id="rId467"/>
    <hyperlink ref="AA288" r:id="rId468"/>
    <hyperlink ref="AA287" r:id="rId469"/>
    <hyperlink ref="AA286" r:id="rId470"/>
    <hyperlink ref="AA285" r:id="rId471"/>
    <hyperlink ref="AA284" r:id="rId472"/>
    <hyperlink ref="AA283" r:id="rId473"/>
    <hyperlink ref="AA351" r:id="rId474"/>
    <hyperlink ref="AA282" r:id="rId475"/>
    <hyperlink ref="AA476" r:id="rId476"/>
    <hyperlink ref="AA488" r:id="rId477"/>
    <hyperlink ref="AA489" r:id="rId478"/>
    <hyperlink ref="AA490" r:id="rId479"/>
    <hyperlink ref="AA491" r:id="rId480"/>
    <hyperlink ref="AA492" r:id="rId481"/>
    <hyperlink ref="AA493" r:id="rId482"/>
    <hyperlink ref="AA494" r:id="rId483"/>
    <hyperlink ref="AA495" r:id="rId484"/>
    <hyperlink ref="AA496" r:id="rId485"/>
    <hyperlink ref="AA497" r:id="rId486"/>
    <hyperlink ref="AA498" r:id="rId487"/>
    <hyperlink ref="AA499" r:id="rId488"/>
    <hyperlink ref="AA500" r:id="rId489"/>
    <hyperlink ref="AA501" r:id="rId490"/>
    <hyperlink ref="AA502" r:id="rId491"/>
    <hyperlink ref="AA503" r:id="rId492"/>
    <hyperlink ref="AA504" r:id="rId493"/>
    <hyperlink ref="AA505" r:id="rId494"/>
    <hyperlink ref="AA506" r:id="rId495"/>
    <hyperlink ref="AA507" r:id="rId496"/>
    <hyperlink ref="AA508" r:id="rId497"/>
    <hyperlink ref="AA509" r:id="rId498"/>
    <hyperlink ref="AA510" r:id="rId499"/>
    <hyperlink ref="AA512" r:id="rId500"/>
    <hyperlink ref="AA511" r:id="rId501"/>
    <hyperlink ref="AA518" r:id="rId502"/>
    <hyperlink ref="AA517" r:id="rId503"/>
    <hyperlink ref="AA516" r:id="rId504"/>
    <hyperlink ref="AA515" r:id="rId505"/>
    <hyperlink ref="AA514" r:id="rId506"/>
    <hyperlink ref="AA513" r:id="rId507"/>
    <hyperlink ref="AA519" r:id="rId508"/>
    <hyperlink ref="AA520" r:id="rId509"/>
    <hyperlink ref="AA521" r:id="rId510"/>
    <hyperlink ref="AA522" r:id="rId511"/>
    <hyperlink ref="AA523" r:id="rId512"/>
    <hyperlink ref="AA524" r:id="rId513"/>
    <hyperlink ref="AA525" r:id="rId514"/>
    <hyperlink ref="AA526" r:id="rId515"/>
    <hyperlink ref="AA527" r:id="rId516"/>
    <hyperlink ref="AA529" r:id="rId517"/>
    <hyperlink ref="AA528" r:id="rId518"/>
    <hyperlink ref="AA531" r:id="rId519"/>
    <hyperlink ref="AA530" r:id="rId520"/>
    <hyperlink ref="AA567" r:id="rId521"/>
    <hyperlink ref="AA566" r:id="rId522"/>
    <hyperlink ref="AA565" r:id="rId523"/>
    <hyperlink ref="AA564" r:id="rId524"/>
    <hyperlink ref="AA563" r:id="rId525"/>
    <hyperlink ref="AA562" r:id="rId526"/>
    <hyperlink ref="AA561" r:id="rId527"/>
    <hyperlink ref="AA560" r:id="rId528"/>
    <hyperlink ref="AA559" r:id="rId529"/>
    <hyperlink ref="AA558" r:id="rId530"/>
    <hyperlink ref="AA557" r:id="rId531"/>
    <hyperlink ref="AA556" r:id="rId532"/>
    <hyperlink ref="AA555" r:id="rId533"/>
    <hyperlink ref="AA554" r:id="rId534"/>
    <hyperlink ref="AA553" r:id="rId535"/>
    <hyperlink ref="AA552" r:id="rId536"/>
    <hyperlink ref="AA551" r:id="rId537"/>
    <hyperlink ref="AA550" r:id="rId538"/>
    <hyperlink ref="AA549" r:id="rId539"/>
    <hyperlink ref="AA548" r:id="rId540"/>
    <hyperlink ref="AA547" r:id="rId541"/>
    <hyperlink ref="AA546" r:id="rId542"/>
    <hyperlink ref="AA545" r:id="rId543"/>
    <hyperlink ref="AA544" r:id="rId544"/>
    <hyperlink ref="AA543" r:id="rId545"/>
    <hyperlink ref="AA542" r:id="rId546"/>
    <hyperlink ref="AA541" r:id="rId547"/>
    <hyperlink ref="AA540" r:id="rId548"/>
    <hyperlink ref="AA539" r:id="rId549"/>
    <hyperlink ref="AA538" r:id="rId550"/>
    <hyperlink ref="AA537" r:id="rId551"/>
    <hyperlink ref="AA536" r:id="rId552"/>
    <hyperlink ref="AA535" r:id="rId553"/>
    <hyperlink ref="AA534" r:id="rId554"/>
    <hyperlink ref="AA533" r:id="rId555"/>
    <hyperlink ref="AA532" r:id="rId556"/>
    <hyperlink ref="AA568" r:id="rId557"/>
    <hyperlink ref="AA569" r:id="rId558"/>
    <hyperlink ref="AA570" r:id="rId559"/>
    <hyperlink ref="AA394" r:id="rId560"/>
    <hyperlink ref="AA571" r:id="rId561"/>
    <hyperlink ref="AA572" r:id="rId562"/>
    <hyperlink ref="F407" r:id="rId563" location="text=35:27:0301057:2984&amp;type=1&amp;app=search&amp;opened=1" display="https://pkk5.rosreestr.ru/ - text=35:27:0301057:2984&amp;type=1&amp;app=search&amp;opened=1"/>
    <hyperlink ref="AA573" r:id="rId564"/>
    <hyperlink ref="AA574" r:id="rId565"/>
    <hyperlink ref="AA575" r:id="rId566"/>
    <hyperlink ref="AA576" r:id="rId567"/>
    <hyperlink ref="AA577" r:id="rId568"/>
    <hyperlink ref="AA578" r:id="rId569"/>
    <hyperlink ref="AA579" r:id="rId570"/>
    <hyperlink ref="AA580" r:id="rId571"/>
    <hyperlink ref="AA581" r:id="rId572"/>
    <hyperlink ref="AA582" r:id="rId573"/>
    <hyperlink ref="AA583" r:id="rId574"/>
    <hyperlink ref="AA584" r:id="rId575"/>
    <hyperlink ref="AA585" r:id="rId576"/>
    <hyperlink ref="AA586" r:id="rId577"/>
    <hyperlink ref="AA587" r:id="rId578"/>
    <hyperlink ref="AA588" r:id="rId579"/>
    <hyperlink ref="AA589" r:id="rId580"/>
    <hyperlink ref="AA590" r:id="rId581"/>
    <hyperlink ref="AA591" r:id="rId582"/>
    <hyperlink ref="AA597" r:id="rId583"/>
    <hyperlink ref="AA596" r:id="rId584"/>
    <hyperlink ref="AA595" r:id="rId585"/>
    <hyperlink ref="AA594" r:id="rId586"/>
    <hyperlink ref="AA593" r:id="rId587"/>
    <hyperlink ref="AA592" r:id="rId588"/>
    <hyperlink ref="AA599" r:id="rId589"/>
    <hyperlink ref="AA598" r:id="rId590"/>
    <hyperlink ref="AA600" r:id="rId591"/>
    <hyperlink ref="AA601" r:id="rId592"/>
    <hyperlink ref="AA602" r:id="rId593"/>
    <hyperlink ref="AA603" r:id="rId594"/>
    <hyperlink ref="AA604" r:id="rId595"/>
    <hyperlink ref="AA605" r:id="rId596"/>
    <hyperlink ref="AA606" r:id="rId597"/>
    <hyperlink ref="AA607" r:id="rId598"/>
    <hyperlink ref="AA611" r:id="rId599"/>
    <hyperlink ref="AA610" r:id="rId600"/>
    <hyperlink ref="AA609" r:id="rId601"/>
    <hyperlink ref="AA608" r:id="rId602"/>
    <hyperlink ref="AA57" r:id="rId603"/>
    <hyperlink ref="AA398" r:id="rId604"/>
    <hyperlink ref="AA612" r:id="rId605"/>
    <hyperlink ref="AA613" r:id="rId606"/>
    <hyperlink ref="AA614" r:id="rId607"/>
  </hyperlinks>
  <pageMargins left="0.23622047244094491" right="0.23622047244094491" top="0.74803149606299213" bottom="0.74803149606299213" header="0.31496062992125984" footer="0.31496062992125984"/>
  <pageSetup paperSize="9" scale="21" fitToHeight="0" orientation="landscape" r:id="rId608"/>
  <legacyDrawing r:id="rId60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Сводная таблица</vt:lpstr>
      <vt:lpstr>Сводный файл по площадкам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1_5</dc:creator>
  <cp:lastModifiedBy>Шамарина М.Н.</cp:lastModifiedBy>
  <cp:lastPrinted>2021-03-02T09:45:57Z</cp:lastPrinted>
  <dcterms:created xsi:type="dcterms:W3CDTF">2020-04-15T16:04:27Z</dcterms:created>
  <dcterms:modified xsi:type="dcterms:W3CDTF">2021-04-29T07:14:51Z</dcterms:modified>
</cp:coreProperties>
</file>