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<sst xmlns="http://schemas.openxmlformats.org/spreadsheetml/2006/main" count="44" uniqueCount="44">
  <si>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Артюшинское</t>
  </si>
  <si>
    <t>Глушковское</t>
  </si>
  <si>
    <t>Куностьское</t>
  </si>
  <si>
    <t>Шольское</t>
  </si>
  <si>
    <t>Код доходов бюджетной классификации</t>
  </si>
  <si>
    <t>Наименование поселений</t>
  </si>
  <si>
    <t>Итого</t>
  </si>
  <si>
    <t>ИТОГО</t>
  </si>
  <si>
    <t>Антушевское</t>
  </si>
  <si>
    <t xml:space="preserve">осуществление переданных полномочий по правовому обеспечению деятельности органов местного самоуправления 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</si>
  <si>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</si>
  <si>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 xml:space="preserve"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 </t>
  </si>
  <si>
    <t>осуществление полномочий в соответствии с подпунктами 20, 21 пункта 1 статьи 14 Федерального закона от 6 октября 2003 года № 131-ФЗ «Об общих принципах организации местного самоуправления в Российской Федерации»</t>
  </si>
  <si>
    <t>осуществление функций в сфере информационных технологий и защиты информации</t>
  </si>
  <si>
    <t>осуществление переданных полномочий в части мероприятий по улучшению жилищных условий граждан, проживающих в сельской местности, в том числе молодых семей и молодых специалистов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</si>
  <si>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</si>
  <si>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осуществление полномочий по организации в границах поселения теплоснабжения населения в части заключения концессионного соглашения в отношении объектов теплоснабжения</t>
  </si>
  <si>
    <t>осуществление полномочий по исполнению бюджета поселения в части ведения бюджетного (бухгалтерского)
учета и составления бюджетной (бухгалтерской) отчетности</t>
  </si>
  <si>
    <t>осуществление переданных полномочий по организации и осуществлению мероприятий по работе с детьми и молодежью</t>
  </si>
  <si>
    <t xml:space="preserve">                                                                                                                                                                     к решению Представительного Собрания района</t>
  </si>
  <si>
    <t>2 02 40014 05 5000 150</t>
  </si>
  <si>
    <t>2 02 40014 05 1000 150</t>
  </si>
  <si>
    <t>2 02 40014 05 2000 150</t>
  </si>
  <si>
    <t>2 02 40014 05 7000 150</t>
  </si>
  <si>
    <t>2 02 40014 05 1100 150</t>
  </si>
  <si>
    <t>2 02 40014 05 1300 150</t>
  </si>
  <si>
    <t xml:space="preserve">                                                                                                                                                                    к решению Представительного Собрания района</t>
  </si>
  <si>
    <t xml:space="preserve">                                                                                                                                                                    от _____________  года  № ___                              </t>
  </si>
  <si>
    <t>осуществление переданных полномочий по осуществлению внутреннего муниципальгого финансового контроля и контроля в сфере закупок</t>
  </si>
  <si>
    <t>осуществление земельного контроля в границах поселения, резервирование земель и изъятие земельных участков в границах поселения для муниципальных нужд</t>
  </si>
  <si>
    <t>владение пользование и распоряжение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</si>
  <si>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полномочий в части присвоения адресов объектам адресации, изменения, аннулирования адресов, присвоения наименований элементам улично-дорожной сети (наименований элементам планировочной структуры в границах поселения, изменения, аннулирования таких наименований, размещения информации в государственном адресном реестре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</si>
  <si>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</si>
  <si>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 xml:space="preserve">                                                                                                                                                                     от __________ года  № ___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</si>
  <si>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по содействию в развитии сельскохозяйственного производства, созданию условий для развития малого и среднего предпринимательства</t>
  </si>
  <si>
    <t>"</t>
  </si>
  <si>
    <t xml:space="preserve">                                                                                                                                                                    Приложение 3                                                      </t>
  </si>
  <si>
    <t xml:space="preserve">                                                                                                                                                                     "О районном бюдете на 2022 год и плановый  </t>
  </si>
  <si>
    <t xml:space="preserve">                                                                                                                                                                     период 2023 и 2024 годов"</t>
  </si>
  <si>
    <t>Средства,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2022 год</t>
  </si>
  <si>
    <t xml:space="preserve">                                                                                                                                                                     "Приложение 3   </t>
  </si>
  <si>
    <t>осуществление переданных полномочий в области внешнего финансового контроля контрольно-счетной комиссией</t>
  </si>
  <si>
    <t>осуществление переданных полномочий в области внешнего финансового контроля контрольно-счетным органом</t>
  </si>
  <si>
    <t>Городское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</si>
</sst>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3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9">
    <xf numFmtId="0" fontId="0" fillId="0" borderId="0" xfId="0" applyAlignment="1">
      <alignment/>
    </xf>
    <xf numFmtId="2" fontId="1" fillId="32" borderId="10" xfId="0" applyNumberFormat="1" applyFont="1" applyFill="1" applyBorder="1" applyAlignment="1">
      <alignment horizontal="justify" vertical="top" wrapText="1"/>
    </xf>
    <xf numFmtId="2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left" vertical="center" wrapText="1"/>
    </xf>
    <xf numFmtId="1" fontId="1" fillId="32" borderId="10" xfId="0" applyNumberFormat="1" applyFont="1" applyFill="1" applyBorder="1" applyAlignment="1">
      <alignment horizontal="left" vertical="top"/>
    </xf>
    <xf numFmtId="1" fontId="1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left" vertical="top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/>
    </xf>
    <xf numFmtId="0" fontId="0" fillId="32" borderId="0" xfId="0" applyFill="1" applyAlignment="1">
      <alignment horizontal="right"/>
    </xf>
    <xf numFmtId="177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center" vertical="top" wrapText="1"/>
    </xf>
    <xf numFmtId="2" fontId="2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Border="1" applyAlignment="1">
      <alignment horizontal="center" wrapText="1"/>
    </xf>
    <xf numFmtId="2" fontId="2" fillId="32" borderId="0" xfId="0" applyNumberFormat="1" applyFont="1" applyFill="1" applyAlignment="1">
      <alignment horizontal="left"/>
    </xf>
    <xf numFmtId="0" fontId="0" fillId="32" borderId="0" xfId="0" applyFill="1" applyAlignment="1">
      <alignment horizontal="left"/>
    </xf>
    <xf numFmtId="2" fontId="2" fillId="32" borderId="0" xfId="0" applyNumberFormat="1" applyFont="1" applyFill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0" fillId="32" borderId="0" xfId="0" applyFill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="75" zoomScaleNormal="75" zoomScalePageLayoutView="0" workbookViewId="0" topLeftCell="A1">
      <selection activeCell="A9" sqref="A9:U11"/>
    </sheetView>
  </sheetViews>
  <sheetFormatPr defaultColWidth="9.00390625" defaultRowHeight="12.75"/>
  <cols>
    <col min="1" max="1" width="21.375" style="3" customWidth="1"/>
    <col min="2" max="2" width="20.375" style="3" customWidth="1"/>
    <col min="3" max="4" width="14.25390625" style="2" customWidth="1"/>
    <col min="5" max="11" width="13.625" style="2" customWidth="1"/>
    <col min="12" max="12" width="13.625" style="2" hidden="1" customWidth="1"/>
    <col min="13" max="13" width="13.625" style="2" customWidth="1"/>
    <col min="14" max="15" width="16.375" style="2" customWidth="1"/>
    <col min="16" max="17" width="16.375" style="2" hidden="1" customWidth="1"/>
    <col min="18" max="19" width="16.375" style="2" customWidth="1"/>
    <col min="20" max="20" width="16.375" style="2" hidden="1" customWidth="1"/>
    <col min="21" max="21" width="15.375" style="3" customWidth="1"/>
    <col min="22" max="16384" width="9.125" style="3" customWidth="1"/>
  </cols>
  <sheetData>
    <row r="1" spans="4:21" ht="15.75">
      <c r="D1" s="24" t="s">
        <v>36</v>
      </c>
      <c r="E1" s="24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4:21" ht="15.75">
      <c r="D2" s="24" t="s">
        <v>26</v>
      </c>
      <c r="E2" s="24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4:21" ht="27.75" customHeight="1">
      <c r="D3" s="26" t="s">
        <v>27</v>
      </c>
      <c r="E3" s="26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</row>
    <row r="4" spans="4:21" ht="15.75">
      <c r="D4" s="24" t="s">
        <v>40</v>
      </c>
      <c r="E4" s="24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4:21" ht="15.75">
      <c r="D5" s="24" t="s">
        <v>19</v>
      </c>
      <c r="E5" s="24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4:21" ht="15.75">
      <c r="D6" s="19" t="s">
        <v>37</v>
      </c>
      <c r="E6" s="19"/>
      <c r="F6" s="19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4:21" ht="15.75">
      <c r="D7" s="19" t="s">
        <v>38</v>
      </c>
      <c r="E7" s="19"/>
      <c r="F7" s="19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4:21" ht="15.75">
      <c r="D8" s="19" t="s">
        <v>33</v>
      </c>
      <c r="E8" s="19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1"/>
    </row>
    <row r="9" spans="1:21" ht="12.75">
      <c r="A9" s="22" t="s">
        <v>39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397.5" customHeight="1">
      <c r="A12" s="4" t="s">
        <v>4</v>
      </c>
      <c r="B12" s="4" t="s">
        <v>5</v>
      </c>
      <c r="C12" s="1" t="s">
        <v>9</v>
      </c>
      <c r="D12" s="1" t="s">
        <v>28</v>
      </c>
      <c r="E12" s="1" t="s">
        <v>42</v>
      </c>
      <c r="F12" s="1" t="s">
        <v>41</v>
      </c>
      <c r="G12" s="1" t="s">
        <v>10</v>
      </c>
      <c r="H12" s="1" t="s">
        <v>17</v>
      </c>
      <c r="I12" s="1" t="s">
        <v>13</v>
      </c>
      <c r="J12" s="1" t="s">
        <v>12</v>
      </c>
      <c r="K12" s="1" t="s">
        <v>34</v>
      </c>
      <c r="L12" s="12" t="s">
        <v>29</v>
      </c>
      <c r="M12" s="1" t="s">
        <v>30</v>
      </c>
      <c r="N12" s="13" t="s">
        <v>11</v>
      </c>
      <c r="O12" s="1" t="s">
        <v>18</v>
      </c>
      <c r="P12" s="1" t="s">
        <v>14</v>
      </c>
      <c r="Q12" s="1" t="s">
        <v>31</v>
      </c>
      <c r="R12" s="1" t="s">
        <v>15</v>
      </c>
      <c r="S12" s="1" t="s">
        <v>32</v>
      </c>
      <c r="T12" s="1" t="s">
        <v>16</v>
      </c>
      <c r="U12" s="14" t="s">
        <v>6</v>
      </c>
    </row>
    <row r="13" spans="1:21" ht="15" customHeight="1">
      <c r="A13" s="4" t="s">
        <v>20</v>
      </c>
      <c r="B13" s="5" t="s">
        <v>43</v>
      </c>
      <c r="C13" s="16">
        <v>457.2</v>
      </c>
      <c r="D13" s="16">
        <v>148.3</v>
      </c>
      <c r="E13" s="16">
        <v>12.2</v>
      </c>
      <c r="F13" s="16">
        <v>81.3</v>
      </c>
      <c r="G13" s="16">
        <v>700.9</v>
      </c>
      <c r="H13" s="16">
        <v>1220.9</v>
      </c>
      <c r="I13" s="16">
        <v>176.4</v>
      </c>
      <c r="J13" s="16">
        <v>452</v>
      </c>
      <c r="K13" s="16">
        <v>86.2</v>
      </c>
      <c r="L13" s="16">
        <v>0</v>
      </c>
      <c r="M13" s="16">
        <v>357.6</v>
      </c>
      <c r="N13" s="16">
        <v>138.6</v>
      </c>
      <c r="O13" s="16">
        <v>25.3</v>
      </c>
      <c r="P13" s="16">
        <v>0</v>
      </c>
      <c r="Q13" s="16">
        <v>0</v>
      </c>
      <c r="R13" s="16">
        <v>0.4</v>
      </c>
      <c r="S13" s="16">
        <v>111.3</v>
      </c>
      <c r="T13" s="16">
        <v>0</v>
      </c>
      <c r="U13" s="17">
        <f>SUM(C13:T13)+0.1</f>
        <v>3968.7000000000003</v>
      </c>
    </row>
    <row r="14" spans="1:21" ht="15" customHeight="1">
      <c r="A14" s="6" t="s">
        <v>21</v>
      </c>
      <c r="B14" s="5" t="s">
        <v>8</v>
      </c>
      <c r="C14" s="16">
        <v>89.6</v>
      </c>
      <c r="D14" s="16">
        <v>56.2</v>
      </c>
      <c r="E14" s="16">
        <v>4.6</v>
      </c>
      <c r="F14" s="16">
        <v>30.9</v>
      </c>
      <c r="G14" s="16">
        <v>130.1</v>
      </c>
      <c r="H14" s="16">
        <v>316.9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52.5</v>
      </c>
      <c r="O14" s="18">
        <v>2.9</v>
      </c>
      <c r="P14" s="18">
        <v>0</v>
      </c>
      <c r="Q14" s="18">
        <v>0</v>
      </c>
      <c r="R14" s="18">
        <v>0.4</v>
      </c>
      <c r="S14" s="18">
        <v>0</v>
      </c>
      <c r="T14" s="18">
        <v>0</v>
      </c>
      <c r="U14" s="17">
        <f>SUM(C14:T14)+0.1</f>
        <v>684.1999999999999</v>
      </c>
    </row>
    <row r="15" spans="1:21" ht="15" customHeight="1">
      <c r="A15" s="7" t="s">
        <v>22</v>
      </c>
      <c r="B15" s="8" t="s">
        <v>0</v>
      </c>
      <c r="C15" s="16">
        <v>103.4</v>
      </c>
      <c r="D15" s="16">
        <v>65.5</v>
      </c>
      <c r="E15" s="16">
        <v>5.4</v>
      </c>
      <c r="F15" s="16">
        <v>36</v>
      </c>
      <c r="G15" s="16">
        <v>151.7</v>
      </c>
      <c r="H15" s="16">
        <v>316.9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61.2</v>
      </c>
      <c r="O15" s="18">
        <v>4.3</v>
      </c>
      <c r="P15" s="18">
        <v>0</v>
      </c>
      <c r="Q15" s="18">
        <v>0</v>
      </c>
      <c r="R15" s="18">
        <v>0.4</v>
      </c>
      <c r="S15" s="18">
        <v>0</v>
      </c>
      <c r="T15" s="18">
        <v>0</v>
      </c>
      <c r="U15" s="17">
        <f>SUM(C15:T15)</f>
        <v>744.8</v>
      </c>
    </row>
    <row r="16" spans="1:21" ht="15" customHeight="1">
      <c r="A16" s="9" t="s">
        <v>23</v>
      </c>
      <c r="B16" s="8" t="s">
        <v>1</v>
      </c>
      <c r="C16" s="16">
        <v>52.4</v>
      </c>
      <c r="D16" s="16">
        <v>31.2</v>
      </c>
      <c r="E16" s="16">
        <v>2.6</v>
      </c>
      <c r="F16" s="16">
        <v>17.1</v>
      </c>
      <c r="G16" s="16">
        <v>72.2</v>
      </c>
      <c r="H16" s="16">
        <v>246.9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29.2</v>
      </c>
      <c r="O16" s="18">
        <v>1.2</v>
      </c>
      <c r="P16" s="18">
        <v>0</v>
      </c>
      <c r="Q16" s="18">
        <v>0</v>
      </c>
      <c r="R16" s="18">
        <v>0.4</v>
      </c>
      <c r="S16" s="18">
        <v>0</v>
      </c>
      <c r="T16" s="18">
        <v>0</v>
      </c>
      <c r="U16" s="17">
        <f>SUM(C16:T16)</f>
        <v>453.19999999999993</v>
      </c>
    </row>
    <row r="17" spans="1:21" ht="15" customHeight="1">
      <c r="A17" s="9" t="s">
        <v>24</v>
      </c>
      <c r="B17" s="8" t="s">
        <v>2</v>
      </c>
      <c r="C17" s="16">
        <v>75.6</v>
      </c>
      <c r="D17" s="16">
        <v>46.9</v>
      </c>
      <c r="E17" s="16">
        <v>3.9</v>
      </c>
      <c r="F17" s="16">
        <v>25.7</v>
      </c>
      <c r="G17" s="16">
        <v>108.4</v>
      </c>
      <c r="H17" s="16">
        <v>316.9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43.8</v>
      </c>
      <c r="O17" s="18">
        <v>2.9</v>
      </c>
      <c r="P17" s="18">
        <v>0</v>
      </c>
      <c r="Q17" s="18">
        <v>0</v>
      </c>
      <c r="R17" s="18">
        <v>0.4</v>
      </c>
      <c r="S17" s="18">
        <v>0</v>
      </c>
      <c r="T17" s="18">
        <v>0</v>
      </c>
      <c r="U17" s="17">
        <f>SUM(C17:T17)</f>
        <v>624.4999999999999</v>
      </c>
    </row>
    <row r="18" spans="1:21" ht="15" customHeight="1">
      <c r="A18" s="9" t="s">
        <v>25</v>
      </c>
      <c r="B18" s="8" t="s">
        <v>3</v>
      </c>
      <c r="C18" s="16">
        <v>89.6</v>
      </c>
      <c r="D18" s="16">
        <v>56.2</v>
      </c>
      <c r="E18" s="16">
        <v>4.7</v>
      </c>
      <c r="F18" s="16">
        <v>30.8</v>
      </c>
      <c r="G18" s="16">
        <v>130.1</v>
      </c>
      <c r="H18" s="16">
        <v>316.9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52.5</v>
      </c>
      <c r="O18" s="18">
        <v>3.4</v>
      </c>
      <c r="P18" s="18">
        <v>0</v>
      </c>
      <c r="Q18" s="18">
        <v>0</v>
      </c>
      <c r="R18" s="18">
        <v>0.4</v>
      </c>
      <c r="S18" s="18">
        <v>0</v>
      </c>
      <c r="T18" s="18">
        <v>0</v>
      </c>
      <c r="U18" s="17">
        <f>SUM(C18:T18)</f>
        <v>684.5999999999999</v>
      </c>
    </row>
    <row r="19" spans="1:21" ht="15" customHeight="1">
      <c r="A19" s="10"/>
      <c r="B19" s="11" t="s">
        <v>7</v>
      </c>
      <c r="C19" s="17">
        <f aca="true" t="shared" si="0" ref="C19:T19">SUM(C13:C18)</f>
        <v>867.8</v>
      </c>
      <c r="D19" s="17">
        <f t="shared" si="0"/>
        <v>404.29999999999995</v>
      </c>
      <c r="E19" s="17">
        <f t="shared" si="0"/>
        <v>33.4</v>
      </c>
      <c r="F19" s="17">
        <f>SUM(F13:F18)</f>
        <v>221.79999999999998</v>
      </c>
      <c r="G19" s="17">
        <f t="shared" si="0"/>
        <v>1293.4</v>
      </c>
      <c r="H19" s="17">
        <f t="shared" si="0"/>
        <v>2735.4000000000005</v>
      </c>
      <c r="I19" s="17">
        <f t="shared" si="0"/>
        <v>176.4</v>
      </c>
      <c r="J19" s="17">
        <f t="shared" si="0"/>
        <v>452</v>
      </c>
      <c r="K19" s="17">
        <f t="shared" si="0"/>
        <v>86.2</v>
      </c>
      <c r="L19" s="17">
        <f t="shared" si="0"/>
        <v>0</v>
      </c>
      <c r="M19" s="17">
        <f t="shared" si="0"/>
        <v>357.6</v>
      </c>
      <c r="N19" s="17">
        <f t="shared" si="0"/>
        <v>377.8</v>
      </c>
      <c r="O19" s="17">
        <f>SUM(O13:O18)</f>
        <v>40</v>
      </c>
      <c r="P19" s="17">
        <f>SUM(P13:P18)</f>
        <v>0</v>
      </c>
      <c r="Q19" s="17">
        <f>SUM(Q13:Q18)</f>
        <v>0</v>
      </c>
      <c r="R19" s="17">
        <f>SUM(R13:R18)+0.1</f>
        <v>2.5</v>
      </c>
      <c r="S19" s="17">
        <f>SUM(S13:S18)</f>
        <v>111.3</v>
      </c>
      <c r="T19" s="17">
        <f t="shared" si="0"/>
        <v>0</v>
      </c>
      <c r="U19" s="17">
        <f>SUM(U13:U18)</f>
        <v>7160</v>
      </c>
    </row>
    <row r="20" ht="12.75">
      <c r="U20" s="15" t="s">
        <v>35</v>
      </c>
    </row>
  </sheetData>
  <sheetProtection/>
  <mergeCells count="9">
    <mergeCell ref="D8:U8"/>
    <mergeCell ref="D7:U7"/>
    <mergeCell ref="A9:U11"/>
    <mergeCell ref="D1:U1"/>
    <mergeCell ref="D2:U2"/>
    <mergeCell ref="D3:U3"/>
    <mergeCell ref="D4:U4"/>
    <mergeCell ref="D5:U5"/>
    <mergeCell ref="D6:U6"/>
  </mergeCells>
  <printOptions/>
  <pageMargins left="0.25" right="0.25" top="0.41" bottom="0.34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Хансен С.В.</dc:creator>
  <cp:keywords/>
  <dc:description/>
  <cp:lastModifiedBy>Андреева</cp:lastModifiedBy>
  <cp:lastPrinted>2022-04-11T11:47:39Z</cp:lastPrinted>
  <dcterms:created xsi:type="dcterms:W3CDTF">2013-02-05T04:55:41Z</dcterms:created>
  <dcterms:modified xsi:type="dcterms:W3CDTF">2022-04-11T11:59:26Z</dcterms:modified>
  <cp:category/>
  <cp:version/>
  <cp:contentType/>
  <cp:contentStatus/>
</cp:coreProperties>
</file>